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<sst xmlns="http://schemas.openxmlformats.org/spreadsheetml/2006/main" count="611" uniqueCount="245">
  <si>
    <t>PUNKTACJA LIGI ZAPRZĘGOWEJ 2007</t>
  </si>
  <si>
    <t xml:space="preserve">KATEGORIA </t>
  </si>
  <si>
    <t>A</t>
  </si>
  <si>
    <t>PATEREK</t>
  </si>
  <si>
    <t>RAZEM</t>
  </si>
  <si>
    <t>B0</t>
  </si>
  <si>
    <t>B1</t>
  </si>
  <si>
    <t>C0</t>
  </si>
  <si>
    <t>C1</t>
  </si>
  <si>
    <t>Kemuś Jarosław</t>
  </si>
  <si>
    <t>Sfora Nakielska</t>
  </si>
  <si>
    <t>C2</t>
  </si>
  <si>
    <t>D0</t>
  </si>
  <si>
    <t>Jezusek Wojciech</t>
  </si>
  <si>
    <t>Cze-Mi</t>
  </si>
  <si>
    <t>Bar Grzegorz</t>
  </si>
  <si>
    <t>Wyrębski Karol</t>
  </si>
  <si>
    <t>Śnieżne Psy</t>
  </si>
  <si>
    <t>Zieliński Artur</t>
  </si>
  <si>
    <t>Osiński Łukasz</t>
  </si>
  <si>
    <t>D1</t>
  </si>
  <si>
    <t>Grala Krzysztof</t>
  </si>
  <si>
    <t>Podbielkowska Manuela</t>
  </si>
  <si>
    <t>Sfora</t>
  </si>
  <si>
    <t>Podbielkowski Grzegorz</t>
  </si>
  <si>
    <t>Kozak Paweł</t>
  </si>
  <si>
    <t>Nunataki</t>
  </si>
  <si>
    <t>D2</t>
  </si>
  <si>
    <t>Radko Dariusz</t>
  </si>
  <si>
    <t>Radzich Damian</t>
  </si>
  <si>
    <t>Pazdro Patryk</t>
  </si>
  <si>
    <t>BJM</t>
  </si>
  <si>
    <t>Robakowski Tomasz</t>
  </si>
  <si>
    <t>Grey</t>
  </si>
  <si>
    <t>Lewandroski Marcin</t>
  </si>
  <si>
    <t>Nawrocki Konrad</t>
  </si>
  <si>
    <t>Dobrowolski Tomasz</t>
  </si>
  <si>
    <t>Szach Andrzej</t>
  </si>
  <si>
    <t>Kwiatkowski Łukasz</t>
  </si>
  <si>
    <t>Łukaszewski Bartosz</t>
  </si>
  <si>
    <t>Kaczyński Mirosław</t>
  </si>
  <si>
    <t>BJK</t>
  </si>
  <si>
    <t>Włodarczyk Olga</t>
  </si>
  <si>
    <t>Taris</t>
  </si>
  <si>
    <t>Szulc Agnieszka</t>
  </si>
  <si>
    <t>Jezierska Milena</t>
  </si>
  <si>
    <t>Łachacz Jolanta</t>
  </si>
  <si>
    <t>CCM</t>
  </si>
  <si>
    <t>Bonk Paweł</t>
  </si>
  <si>
    <t>Travois</t>
  </si>
  <si>
    <t>Chudzik Grzegorz</t>
  </si>
  <si>
    <t>Mianowski Konrad</t>
  </si>
  <si>
    <t>Pazdro Jan SS1</t>
  </si>
  <si>
    <t>CCK</t>
  </si>
  <si>
    <t>Kardas Liliana</t>
  </si>
  <si>
    <t>Słowińska Joanna</t>
  </si>
  <si>
    <t>CCJM</t>
  </si>
  <si>
    <t>Kogut Adam</t>
  </si>
  <si>
    <t>Łukaszewski Piotr</t>
  </si>
  <si>
    <t xml:space="preserve"> </t>
  </si>
  <si>
    <t>CCML</t>
  </si>
  <si>
    <t>ROLLPULKA</t>
  </si>
  <si>
    <t>Piecko Mirosław</t>
  </si>
  <si>
    <t>ZABAJKA</t>
  </si>
  <si>
    <t>Subiel Piotr</t>
  </si>
  <si>
    <t>Amarok</t>
  </si>
  <si>
    <t>Marzec Henryk</t>
  </si>
  <si>
    <t>Wróblewski Michał jr</t>
  </si>
  <si>
    <t>Maślanka Jerzy</t>
  </si>
  <si>
    <t>Nome</t>
  </si>
  <si>
    <t>nz</t>
  </si>
  <si>
    <t>Jochemczyk Szymon</t>
  </si>
  <si>
    <t>Polarex</t>
  </si>
  <si>
    <t>Sztukiewicz Grzegorz</t>
  </si>
  <si>
    <t>Husky Fan</t>
  </si>
  <si>
    <t>Ramotowski Robert</t>
  </si>
  <si>
    <t xml:space="preserve">Sfora  </t>
  </si>
  <si>
    <t>Wróblewski Piotr</t>
  </si>
  <si>
    <t>Patrzałek Beata</t>
  </si>
  <si>
    <t>Radłowski Tomasz</t>
  </si>
  <si>
    <t>Radecki Krzysztof</t>
  </si>
  <si>
    <t>Bieniek Aleksandra jr</t>
  </si>
  <si>
    <t>Reszka Damian</t>
  </si>
  <si>
    <t>Kapusta Grzegorz</t>
  </si>
  <si>
    <t>Waśkowski Mikołaj jr</t>
  </si>
  <si>
    <t>Nowak Marcin</t>
  </si>
  <si>
    <t>Mac Wojciech jr</t>
  </si>
  <si>
    <t>Kielar Stanisław</t>
  </si>
  <si>
    <t>Nowroth Justyna</t>
  </si>
  <si>
    <t>MŁOCINY</t>
  </si>
  <si>
    <t>SPAŁA</t>
  </si>
  <si>
    <t>Szlagor Tomasz</t>
  </si>
  <si>
    <t>Sokół</t>
  </si>
  <si>
    <t>Krupa Mariusz</t>
  </si>
  <si>
    <t>Włosik Radosław</t>
  </si>
  <si>
    <t>Chotowicki Bartłomiej</t>
  </si>
  <si>
    <t>Koch Sławomir</t>
  </si>
  <si>
    <t>Kamiński Robert</t>
  </si>
  <si>
    <t>Zuber Sylwester jr</t>
  </si>
  <si>
    <t>Piznal Kamil</t>
  </si>
  <si>
    <t>Kłoska Henryk</t>
  </si>
  <si>
    <t>Bieniek Marian</t>
  </si>
  <si>
    <t>Sztukiewicz Marta</t>
  </si>
  <si>
    <t>Bawelska Aneta</t>
  </si>
  <si>
    <t>Gitner Andrzej</t>
  </si>
  <si>
    <t>MYŚLĘCINEK</t>
  </si>
  <si>
    <t>LUBIESZÓW</t>
  </si>
  <si>
    <t>BARANOWO</t>
  </si>
  <si>
    <t>ŁÓDŹ</t>
  </si>
  <si>
    <t>Adamczak Grzegorz</t>
  </si>
  <si>
    <t>Morawiec Agnieszka</t>
  </si>
  <si>
    <t>Wataha</t>
  </si>
  <si>
    <t>Imiołczyk Wioleta</t>
  </si>
  <si>
    <t>Kartuszyński Adrian</t>
  </si>
  <si>
    <t>Bugaj Grzegorz</t>
  </si>
  <si>
    <t>Brojek-Skwierawska Marta</t>
  </si>
  <si>
    <t>Stawowczyk Monika</t>
  </si>
  <si>
    <t>Liszka Grzegorz</t>
  </si>
  <si>
    <t>Kaczmarek Piotr</t>
  </si>
  <si>
    <t>Skotarek Tomasz</t>
  </si>
  <si>
    <t>Woźniak Karol</t>
  </si>
  <si>
    <t>Różycki Witold</t>
  </si>
  <si>
    <t>Hetnał Miłosław</t>
  </si>
  <si>
    <t>Kostrzewa Mariusz</t>
  </si>
  <si>
    <t>Krzemińska Małgorzata</t>
  </si>
  <si>
    <t>Stake-Out</t>
  </si>
  <si>
    <t>Pilarska Nikola</t>
  </si>
  <si>
    <t>Gontarska Joanna</t>
  </si>
  <si>
    <t>Kamińska Oliwia</t>
  </si>
  <si>
    <t>Bieniek Aleksandra</t>
  </si>
  <si>
    <t>Hetnał Anna</t>
  </si>
  <si>
    <t>Świderski Zbigniew</t>
  </si>
  <si>
    <t>.</t>
  </si>
  <si>
    <t>Durango-Rimo</t>
  </si>
  <si>
    <t>Szadkowski Jacek</t>
  </si>
  <si>
    <t>Telesiński Marcin</t>
  </si>
  <si>
    <t>Wydra Justyna</t>
  </si>
  <si>
    <t>Fund Alaska</t>
  </si>
  <si>
    <t>Kaczmarek Aleksandra</t>
  </si>
  <si>
    <t>Czeneka</t>
  </si>
  <si>
    <t>Wydra Elżbieta</t>
  </si>
  <si>
    <t>Wydra Paulina</t>
  </si>
  <si>
    <t>Giera Leszek</t>
  </si>
  <si>
    <t>Witkowski Piotr</t>
  </si>
  <si>
    <t>Koszela Adam</t>
  </si>
  <si>
    <t>Wydrowska Elżbieta</t>
  </si>
  <si>
    <t>Wiśniewska Joanna</t>
  </si>
  <si>
    <t>Kraśniewska Inga</t>
  </si>
  <si>
    <t>Błach Joanna</t>
  </si>
  <si>
    <t>Korczyńska Anna</t>
  </si>
  <si>
    <t>Roszczyk Marta</t>
  </si>
  <si>
    <t>Rychwalska Małgorzata</t>
  </si>
  <si>
    <t>Biały Kieł</t>
  </si>
  <si>
    <t>Kiljan Hubert</t>
  </si>
  <si>
    <t>Wysocki Tomasz</t>
  </si>
  <si>
    <t>Gadziomski Bartosz</t>
  </si>
  <si>
    <t>Cieślik Marek</t>
  </si>
  <si>
    <t>Goleń Jan</t>
  </si>
  <si>
    <t xml:space="preserve">Lewandowski Wojciech </t>
  </si>
  <si>
    <t>Mazur Michał</t>
  </si>
  <si>
    <t>Tuchowski Sebastian</t>
  </si>
  <si>
    <t>Chruścicka Małgorzata</t>
  </si>
  <si>
    <t>Waszkiewicz Iwona</t>
  </si>
  <si>
    <t>Karolak Paweł</t>
  </si>
  <si>
    <t>Niedzielski Michał</t>
  </si>
  <si>
    <t>Kolumpar Piotr</t>
  </si>
  <si>
    <t>Handzen Patryk</t>
  </si>
  <si>
    <t>Błach Marlena</t>
  </si>
  <si>
    <t>Cecotka Jarosław</t>
  </si>
  <si>
    <t>Cecotka Maciej</t>
  </si>
  <si>
    <t>Handzen Maciej</t>
  </si>
  <si>
    <t>Gwiazda Artur</t>
  </si>
  <si>
    <t>Cecotka Kamil</t>
  </si>
  <si>
    <t>Niedzielski Kamil</t>
  </si>
  <si>
    <t>Wyrembski Karol</t>
  </si>
  <si>
    <t>Romecki Kamil</t>
  </si>
  <si>
    <t>Janasik Adam</t>
  </si>
  <si>
    <t>Janasik Daniel J</t>
  </si>
  <si>
    <t>Ziętak Krzysztof</t>
  </si>
  <si>
    <t>Kapsa Grażyna</t>
  </si>
  <si>
    <t>Linda Grzegorz</t>
  </si>
  <si>
    <t>Idaś Marta</t>
  </si>
  <si>
    <t>ToGo</t>
  </si>
  <si>
    <t>Radomski Krzysztof</t>
  </si>
  <si>
    <t>Juszczyk Mateusz J</t>
  </si>
  <si>
    <t>Extreme</t>
  </si>
  <si>
    <t>Grabara Bartosz J</t>
  </si>
  <si>
    <t>Oparka Monika J</t>
  </si>
  <si>
    <t>Matuszczak Gabriel J</t>
  </si>
  <si>
    <t>Kubiczek Alicja J</t>
  </si>
  <si>
    <t>Chruścicka Małgorzta</t>
  </si>
  <si>
    <t>Radomska Aneta</t>
  </si>
  <si>
    <t>Togo</t>
  </si>
  <si>
    <t>Kasprzyk Monika</t>
  </si>
  <si>
    <t>Nyga Ewa</t>
  </si>
  <si>
    <t>Wilma Jarosław</t>
  </si>
  <si>
    <t>Brylewski Mateusz</t>
  </si>
  <si>
    <t>Wojciechowski Ariel</t>
  </si>
  <si>
    <t>Naruszewicz Maciej</t>
  </si>
  <si>
    <t>Ziółkowski Roch</t>
  </si>
  <si>
    <t>POMIECHÓWEK</t>
  </si>
  <si>
    <t>Świniarski Józef</t>
  </si>
  <si>
    <t>Snela Maciej</t>
  </si>
  <si>
    <t>Juszczyk Mateusz (junior)</t>
  </si>
  <si>
    <t>Foltys Michał</t>
  </si>
  <si>
    <t>Mordzonek Agata</t>
  </si>
  <si>
    <t>Waśkowski Mirosław</t>
  </si>
  <si>
    <t>Skupin Artur (junior)</t>
  </si>
  <si>
    <t>Długołęcki Marek</t>
  </si>
  <si>
    <t>Chotowicki  Bartłomiej</t>
  </si>
  <si>
    <t>Słomski Filip</t>
  </si>
  <si>
    <t>Janus Barbara</t>
  </si>
  <si>
    <t>Dobrzyń Dagmara</t>
  </si>
  <si>
    <t>Piechulek Grażyna SS1</t>
  </si>
  <si>
    <t>Dubiel Justyna (junior)</t>
  </si>
  <si>
    <t>Kret Krystyna SS2</t>
  </si>
  <si>
    <t>Piechulek Grażyna</t>
  </si>
  <si>
    <t>Mirek Agnieszka</t>
  </si>
  <si>
    <t>POMIECHÓWEK 2</t>
  </si>
  <si>
    <t>Rydz Andrzej</t>
  </si>
  <si>
    <t>Adamski Michał</t>
  </si>
  <si>
    <t>Gwóźdź Agnieszka</t>
  </si>
  <si>
    <t>Biały Wilk</t>
  </si>
  <si>
    <t>Rafalska Natalia</t>
  </si>
  <si>
    <t>Kruczoń Jacek</t>
  </si>
  <si>
    <t>Bieńkowski Kamil</t>
  </si>
  <si>
    <t>Traper</t>
  </si>
  <si>
    <t>Ewa Godlewska-Czubkowska</t>
  </si>
  <si>
    <t>Musielak Katarzyna</t>
  </si>
  <si>
    <t>Urbonite Rita</t>
  </si>
  <si>
    <t>Alaska (LT)</t>
  </si>
  <si>
    <t>Kartuszyński Przemysław (junior)</t>
  </si>
  <si>
    <t>Ziółkowski Borys (junior)</t>
  </si>
  <si>
    <t>Zieliński Paweł</t>
  </si>
  <si>
    <t>Prażmowska Agata</t>
  </si>
  <si>
    <t>Nefryt</t>
  </si>
  <si>
    <t>Graczyk Klaudia</t>
  </si>
  <si>
    <t>Paczyński Łukasz</t>
  </si>
  <si>
    <t>Mazur Mariusz</t>
  </si>
  <si>
    <t>Gontarski Zygmunt</t>
  </si>
  <si>
    <t>Kaźmierczak Przemysław</t>
  </si>
  <si>
    <t>Kaczmarek Katarzyna</t>
  </si>
  <si>
    <t>Rakowski Łukasz</t>
  </si>
  <si>
    <t>Rusak Szymon</t>
  </si>
  <si>
    <t>Perczak Bogusław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</si>
</sst>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0" xfId="0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ont="1" applyFill="1" applyBorder="1" applyAlignment="1">
      <alignment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4" borderId="28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5" borderId="34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80"/>
  <sheetViews>
    <sheetView tabSelected="1" zoomScale="75" zoomScaleNormal="75" workbookViewId="0" topLeftCell="A247">
      <selection activeCell="B202" sqref="B202"/>
    </sheetView>
  </sheetViews>
  <sheetFormatPr defaultColWidth="9.140625" defaultRowHeight="12.75"/>
  <cols>
    <col min="1" max="1" width="4.28125" style="0" customWidth="1"/>
    <col min="2" max="2" width="30.28125" style="0" customWidth="1"/>
    <col min="3" max="3" width="6.57421875" style="0" customWidth="1"/>
    <col min="4" max="4" width="15.00390625" style="0" customWidth="1"/>
    <col min="5" max="14" width="16.57421875" style="0" customWidth="1"/>
  </cols>
  <sheetData>
    <row r="2" spans="2:16" ht="13.5" thickBot="1">
      <c r="B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ht="13.5" thickBot="1"/>
    <row r="4" spans="2:16" ht="12.75">
      <c r="B4" s="12" t="s">
        <v>1</v>
      </c>
      <c r="C4" s="13"/>
      <c r="D4" s="14" t="s">
        <v>2</v>
      </c>
      <c r="E4" s="15" t="s">
        <v>3</v>
      </c>
      <c r="F4" s="37" t="s">
        <v>200</v>
      </c>
      <c r="G4" s="37" t="s">
        <v>218</v>
      </c>
      <c r="H4" s="16" t="s">
        <v>63</v>
      </c>
      <c r="I4" s="16" t="s">
        <v>89</v>
      </c>
      <c r="J4" s="16" t="s">
        <v>90</v>
      </c>
      <c r="K4" s="16" t="s">
        <v>105</v>
      </c>
      <c r="L4" s="17" t="s">
        <v>106</v>
      </c>
      <c r="M4" s="18" t="s">
        <v>107</v>
      </c>
      <c r="N4" s="19" t="s">
        <v>108</v>
      </c>
      <c r="O4" s="4"/>
      <c r="P4" s="38" t="s">
        <v>4</v>
      </c>
    </row>
    <row r="5" spans="1:16" ht="12.75">
      <c r="A5">
        <v>1</v>
      </c>
      <c r="B5" s="20" t="s">
        <v>131</v>
      </c>
      <c r="C5" s="6" t="s">
        <v>132</v>
      </c>
      <c r="D5" s="7" t="s">
        <v>133</v>
      </c>
      <c r="E5" s="8"/>
      <c r="F5" s="8"/>
      <c r="G5" s="8"/>
      <c r="H5" s="8"/>
      <c r="I5" s="8">
        <v>200</v>
      </c>
      <c r="J5" s="8"/>
      <c r="K5" s="8"/>
      <c r="L5" s="10"/>
      <c r="M5" s="11"/>
      <c r="N5" s="21"/>
      <c r="P5" s="39">
        <f>SUM(E5:L5)</f>
        <v>200</v>
      </c>
    </row>
    <row r="6" spans="1:16" ht="13.5" thickBot="1">
      <c r="A6">
        <v>2</v>
      </c>
      <c r="B6" s="22" t="s">
        <v>134</v>
      </c>
      <c r="C6" s="23"/>
      <c r="D6" s="24"/>
      <c r="E6" s="25"/>
      <c r="F6" s="25"/>
      <c r="G6" s="25"/>
      <c r="H6" s="25"/>
      <c r="I6" s="25">
        <v>100</v>
      </c>
      <c r="J6" s="25"/>
      <c r="K6" s="25"/>
      <c r="L6" s="26"/>
      <c r="M6" s="27"/>
      <c r="N6" s="28"/>
      <c r="P6" s="40">
        <f>SUM(E6:L6)</f>
        <v>100</v>
      </c>
    </row>
    <row r="9" ht="13.5" thickBot="1"/>
    <row r="10" spans="2:16" ht="12.75">
      <c r="B10" s="29" t="s">
        <v>1</v>
      </c>
      <c r="C10" s="30"/>
      <c r="D10" s="31" t="s">
        <v>5</v>
      </c>
      <c r="E10" s="18" t="s">
        <v>3</v>
      </c>
      <c r="F10" s="37" t="s">
        <v>200</v>
      </c>
      <c r="G10" s="37" t="s">
        <v>218</v>
      </c>
      <c r="H10" s="18" t="s">
        <v>63</v>
      </c>
      <c r="I10" s="18" t="s">
        <v>89</v>
      </c>
      <c r="J10" s="18" t="s">
        <v>90</v>
      </c>
      <c r="K10" s="18" t="s">
        <v>105</v>
      </c>
      <c r="L10" s="18" t="s">
        <v>106</v>
      </c>
      <c r="M10" s="18" t="s">
        <v>107</v>
      </c>
      <c r="N10" s="19" t="s">
        <v>108</v>
      </c>
      <c r="O10" s="4"/>
      <c r="P10" s="38" t="s">
        <v>4</v>
      </c>
    </row>
    <row r="11" spans="1:16" ht="12.75">
      <c r="A11">
        <v>1</v>
      </c>
      <c r="B11" s="32" t="s">
        <v>109</v>
      </c>
      <c r="C11" s="11"/>
      <c r="D11" s="11" t="s">
        <v>49</v>
      </c>
      <c r="E11" s="11"/>
      <c r="F11" s="11"/>
      <c r="G11" s="11"/>
      <c r="H11" s="11"/>
      <c r="I11" s="11"/>
      <c r="J11" s="11"/>
      <c r="K11" s="11"/>
      <c r="L11" s="11">
        <v>200</v>
      </c>
      <c r="M11" s="11"/>
      <c r="N11" s="21">
        <v>200</v>
      </c>
      <c r="P11" s="39">
        <v>400</v>
      </c>
    </row>
    <row r="12" spans="1:16" ht="13.5" thickBot="1">
      <c r="A12">
        <v>2</v>
      </c>
      <c r="B12" s="33" t="s">
        <v>64</v>
      </c>
      <c r="C12" s="27"/>
      <c r="D12" s="27" t="s">
        <v>65</v>
      </c>
      <c r="E12" s="27"/>
      <c r="F12" s="27"/>
      <c r="G12" s="27"/>
      <c r="H12" s="27">
        <v>200</v>
      </c>
      <c r="I12" s="27"/>
      <c r="J12" s="27"/>
      <c r="K12" s="27"/>
      <c r="L12" s="27"/>
      <c r="M12" s="27"/>
      <c r="N12" s="28"/>
      <c r="P12" s="40">
        <f>SUM(E12:L12)</f>
        <v>200</v>
      </c>
    </row>
    <row r="15" ht="13.5" thickBot="1"/>
    <row r="16" spans="2:16" ht="12.75">
      <c r="B16" s="29" t="s">
        <v>1</v>
      </c>
      <c r="C16" s="30"/>
      <c r="D16" s="31" t="s">
        <v>6</v>
      </c>
      <c r="E16" s="18" t="s">
        <v>3</v>
      </c>
      <c r="F16" s="37" t="s">
        <v>200</v>
      </c>
      <c r="G16" s="37" t="s">
        <v>218</v>
      </c>
      <c r="H16" s="18" t="s">
        <v>63</v>
      </c>
      <c r="I16" s="18" t="s">
        <v>89</v>
      </c>
      <c r="J16" s="18" t="s">
        <v>90</v>
      </c>
      <c r="K16" s="18" t="s">
        <v>105</v>
      </c>
      <c r="L16" s="18" t="s">
        <v>106</v>
      </c>
      <c r="M16" s="18" t="s">
        <v>107</v>
      </c>
      <c r="N16" s="19" t="s">
        <v>108</v>
      </c>
      <c r="O16" s="4"/>
      <c r="P16" s="38" t="s">
        <v>4</v>
      </c>
    </row>
    <row r="17" spans="1:16" ht="12.75">
      <c r="A17">
        <v>1</v>
      </c>
      <c r="B17" s="32" t="s">
        <v>66</v>
      </c>
      <c r="C17" s="11"/>
      <c r="D17" s="11" t="s">
        <v>23</v>
      </c>
      <c r="E17" s="11"/>
      <c r="F17" s="11"/>
      <c r="G17" s="11"/>
      <c r="H17" s="11">
        <v>1000</v>
      </c>
      <c r="I17" s="11"/>
      <c r="J17" s="11"/>
      <c r="K17" s="11"/>
      <c r="L17" s="11"/>
      <c r="M17" s="11"/>
      <c r="N17" s="21"/>
      <c r="P17" s="39">
        <f>SUM(E17:L17)</f>
        <v>1000</v>
      </c>
    </row>
    <row r="18" spans="1:16" ht="12.75">
      <c r="A18">
        <v>2</v>
      </c>
      <c r="B18" s="32" t="s">
        <v>67</v>
      </c>
      <c r="C18" s="11"/>
      <c r="D18" s="11" t="s">
        <v>23</v>
      </c>
      <c r="E18" s="11"/>
      <c r="F18" s="11"/>
      <c r="G18" s="11"/>
      <c r="H18" s="11">
        <v>969</v>
      </c>
      <c r="I18" s="11"/>
      <c r="J18" s="11"/>
      <c r="K18" s="11"/>
      <c r="L18" s="11"/>
      <c r="M18" s="11"/>
      <c r="N18" s="21"/>
      <c r="P18" s="39">
        <f>SUM(E18:L18)</f>
        <v>969</v>
      </c>
    </row>
    <row r="19" spans="1:16" ht="12.75">
      <c r="A19">
        <v>3</v>
      </c>
      <c r="B19" s="32" t="s">
        <v>24</v>
      </c>
      <c r="C19" s="11"/>
      <c r="D19" s="11" t="s">
        <v>23</v>
      </c>
      <c r="E19" s="11"/>
      <c r="F19" s="11"/>
      <c r="G19" s="11"/>
      <c r="H19" s="11">
        <v>954</v>
      </c>
      <c r="I19" s="11"/>
      <c r="J19" s="11"/>
      <c r="K19" s="11"/>
      <c r="L19" s="11"/>
      <c r="M19" s="11"/>
      <c r="N19" s="21"/>
      <c r="P19" s="39">
        <f>SUM(E19:L19)</f>
        <v>954</v>
      </c>
    </row>
    <row r="20" spans="1:16" ht="12.75">
      <c r="A20">
        <v>4</v>
      </c>
      <c r="B20" s="32" t="s">
        <v>68</v>
      </c>
      <c r="C20" s="11"/>
      <c r="D20" s="11" t="s">
        <v>69</v>
      </c>
      <c r="E20" s="11"/>
      <c r="F20" s="11"/>
      <c r="G20" s="11"/>
      <c r="H20" s="11">
        <v>654</v>
      </c>
      <c r="I20" s="11"/>
      <c r="J20" s="11"/>
      <c r="K20" s="11"/>
      <c r="L20" s="11"/>
      <c r="M20" s="11"/>
      <c r="N20" s="21"/>
      <c r="P20" s="39">
        <f>SUM(E20:L20)</f>
        <v>654</v>
      </c>
    </row>
    <row r="21" spans="1:16" ht="13.5" thickBot="1">
      <c r="A21">
        <v>5</v>
      </c>
      <c r="B21" s="33" t="s">
        <v>75</v>
      </c>
      <c r="C21" s="27"/>
      <c r="D21" s="27" t="s">
        <v>23</v>
      </c>
      <c r="E21" s="27"/>
      <c r="F21" s="27"/>
      <c r="G21" s="27"/>
      <c r="H21" s="27"/>
      <c r="I21" s="27"/>
      <c r="J21" s="27"/>
      <c r="K21" s="27"/>
      <c r="L21" s="27"/>
      <c r="M21" s="27"/>
      <c r="N21" s="28">
        <v>200</v>
      </c>
      <c r="P21" s="40">
        <f>SUM(J21:N21)</f>
        <v>200</v>
      </c>
    </row>
    <row r="24" ht="13.5" thickBot="1"/>
    <row r="25" spans="2:16" ht="12.75">
      <c r="B25" s="29" t="s">
        <v>1</v>
      </c>
      <c r="C25" s="30"/>
      <c r="D25" s="31" t="s">
        <v>7</v>
      </c>
      <c r="E25" s="18" t="s">
        <v>3</v>
      </c>
      <c r="F25" s="37" t="s">
        <v>200</v>
      </c>
      <c r="G25" s="37" t="s">
        <v>218</v>
      </c>
      <c r="H25" s="18" t="s">
        <v>63</v>
      </c>
      <c r="I25" s="18" t="s">
        <v>89</v>
      </c>
      <c r="J25" s="18" t="s">
        <v>90</v>
      </c>
      <c r="K25" s="18" t="s">
        <v>105</v>
      </c>
      <c r="L25" s="18" t="s">
        <v>106</v>
      </c>
      <c r="M25" s="18" t="s">
        <v>107</v>
      </c>
      <c r="N25" s="19" t="s">
        <v>108</v>
      </c>
      <c r="O25" s="4"/>
      <c r="P25" s="38" t="s">
        <v>4</v>
      </c>
    </row>
    <row r="26" spans="1:16" ht="12.75">
      <c r="A26">
        <v>1</v>
      </c>
      <c r="B26" s="32" t="s">
        <v>224</v>
      </c>
      <c r="C26" s="11"/>
      <c r="D26" s="11" t="s">
        <v>70</v>
      </c>
      <c r="E26" s="11"/>
      <c r="F26" s="11"/>
      <c r="G26" s="11"/>
      <c r="H26" s="11">
        <v>200</v>
      </c>
      <c r="I26" s="11"/>
      <c r="J26" s="11"/>
      <c r="K26" s="11"/>
      <c r="L26" s="11">
        <v>995</v>
      </c>
      <c r="M26" s="11"/>
      <c r="N26" s="21"/>
      <c r="P26" s="39">
        <f>SUM(E26:L26)</f>
        <v>1195</v>
      </c>
    </row>
    <row r="27" spans="1:16" ht="12.75">
      <c r="A27">
        <v>2</v>
      </c>
      <c r="B27" s="32" t="s">
        <v>71</v>
      </c>
      <c r="C27" s="11"/>
      <c r="D27" s="11" t="s">
        <v>72</v>
      </c>
      <c r="E27" s="11"/>
      <c r="F27" s="11"/>
      <c r="G27" s="11"/>
      <c r="H27" s="11">
        <v>100</v>
      </c>
      <c r="I27" s="11"/>
      <c r="J27" s="11"/>
      <c r="K27" s="11"/>
      <c r="L27" s="11">
        <v>865</v>
      </c>
      <c r="M27" s="11"/>
      <c r="N27" s="21"/>
      <c r="P27" s="39">
        <f>SUM(E27:L27)</f>
        <v>965</v>
      </c>
    </row>
    <row r="28" spans="1:16" ht="12.75">
      <c r="A28">
        <v>3</v>
      </c>
      <c r="B28" s="32" t="s">
        <v>201</v>
      </c>
      <c r="C28" s="11"/>
      <c r="D28" s="11" t="s">
        <v>74</v>
      </c>
      <c r="E28" s="11"/>
      <c r="F28" s="11"/>
      <c r="G28" s="11"/>
      <c r="H28" s="11"/>
      <c r="I28" s="11"/>
      <c r="J28" s="11"/>
      <c r="K28" s="11"/>
      <c r="L28" s="11">
        <v>878</v>
      </c>
      <c r="M28" s="11"/>
      <c r="N28" s="21"/>
      <c r="P28" s="39">
        <f>SUM(E28:L28)</f>
        <v>878</v>
      </c>
    </row>
    <row r="29" spans="1:16" ht="12.75">
      <c r="A29">
        <v>4</v>
      </c>
      <c r="B29" s="32" t="s">
        <v>109</v>
      </c>
      <c r="C29" s="11"/>
      <c r="D29" s="11" t="s">
        <v>49</v>
      </c>
      <c r="E29" s="11"/>
      <c r="F29" s="11"/>
      <c r="G29" s="11"/>
      <c r="H29" s="11"/>
      <c r="I29" s="11"/>
      <c r="J29" s="11">
        <v>200</v>
      </c>
      <c r="K29" s="11"/>
      <c r="L29" s="11"/>
      <c r="M29" s="11"/>
      <c r="N29" s="21"/>
      <c r="P29" s="39">
        <f>SUM(E29:L29)</f>
        <v>200</v>
      </c>
    </row>
    <row r="30" spans="1:16" ht="13.5" thickBot="1">
      <c r="A30">
        <v>5</v>
      </c>
      <c r="B30" s="33" t="s">
        <v>233</v>
      </c>
      <c r="C30" s="27"/>
      <c r="D30" s="27" t="s">
        <v>33</v>
      </c>
      <c r="E30" s="27"/>
      <c r="F30" s="27"/>
      <c r="G30" s="27"/>
      <c r="H30" s="27"/>
      <c r="I30" s="27"/>
      <c r="J30" s="27"/>
      <c r="K30" s="27"/>
      <c r="L30" s="27"/>
      <c r="M30" s="27"/>
      <c r="N30" s="28">
        <v>200</v>
      </c>
      <c r="P30" s="40">
        <v>200</v>
      </c>
    </row>
    <row r="33" ht="13.5" thickBot="1"/>
    <row r="34" spans="2:16" ht="12.75">
      <c r="B34" s="29" t="s">
        <v>1</v>
      </c>
      <c r="C34" s="30"/>
      <c r="D34" s="31" t="s">
        <v>8</v>
      </c>
      <c r="E34" s="18" t="s">
        <v>3</v>
      </c>
      <c r="F34" s="37" t="s">
        <v>200</v>
      </c>
      <c r="G34" s="37" t="s">
        <v>218</v>
      </c>
      <c r="H34" s="18" t="s">
        <v>63</v>
      </c>
      <c r="I34" s="18" t="s">
        <v>89</v>
      </c>
      <c r="J34" s="18" t="s">
        <v>90</v>
      </c>
      <c r="K34" s="18" t="s">
        <v>105</v>
      </c>
      <c r="L34" s="18" t="s">
        <v>106</v>
      </c>
      <c r="M34" s="18" t="s">
        <v>107</v>
      </c>
      <c r="N34" s="19" t="s">
        <v>108</v>
      </c>
      <c r="O34" s="4"/>
      <c r="P34" s="38" t="s">
        <v>4</v>
      </c>
    </row>
    <row r="35" spans="1:16" ht="12.75">
      <c r="A35">
        <v>1</v>
      </c>
      <c r="B35" s="32" t="s">
        <v>73</v>
      </c>
      <c r="C35" s="11"/>
      <c r="D35" s="11" t="s">
        <v>74</v>
      </c>
      <c r="E35" s="11"/>
      <c r="F35" s="11"/>
      <c r="G35" s="11"/>
      <c r="H35" s="11">
        <v>1000</v>
      </c>
      <c r="I35" s="11"/>
      <c r="J35" s="11"/>
      <c r="K35" s="11"/>
      <c r="L35" s="11"/>
      <c r="M35" s="11"/>
      <c r="N35" s="21"/>
      <c r="P35" s="39">
        <f aca="true" t="shared" si="0" ref="P35:P42">SUM(E35:L35)</f>
        <v>1000</v>
      </c>
    </row>
    <row r="36" spans="1:16" ht="12.75">
      <c r="A36">
        <v>2</v>
      </c>
      <c r="B36" s="32" t="s">
        <v>202</v>
      </c>
      <c r="C36" s="11"/>
      <c r="D36" s="11" t="s">
        <v>182</v>
      </c>
      <c r="E36" s="11"/>
      <c r="F36" s="11"/>
      <c r="G36" s="11"/>
      <c r="H36" s="11"/>
      <c r="I36" s="11"/>
      <c r="J36" s="11"/>
      <c r="K36" s="11"/>
      <c r="L36" s="11">
        <v>1000</v>
      </c>
      <c r="M36" s="11"/>
      <c r="N36" s="21"/>
      <c r="P36" s="39">
        <f t="shared" si="0"/>
        <v>1000</v>
      </c>
    </row>
    <row r="37" spans="1:16" ht="12.75">
      <c r="A37">
        <v>3</v>
      </c>
      <c r="B37" s="32" t="s">
        <v>75</v>
      </c>
      <c r="C37" s="11"/>
      <c r="D37" s="11" t="s">
        <v>76</v>
      </c>
      <c r="E37" s="11"/>
      <c r="F37" s="11"/>
      <c r="G37" s="11"/>
      <c r="H37" s="11">
        <v>811</v>
      </c>
      <c r="I37" s="11"/>
      <c r="J37" s="11"/>
      <c r="K37" s="11"/>
      <c r="L37" s="11"/>
      <c r="M37" s="11"/>
      <c r="N37" s="21"/>
      <c r="P37" s="39">
        <f t="shared" si="0"/>
        <v>811</v>
      </c>
    </row>
    <row r="38" spans="1:16" ht="12.75">
      <c r="A38">
        <v>4</v>
      </c>
      <c r="B38" s="32" t="s">
        <v>77</v>
      </c>
      <c r="C38" s="11"/>
      <c r="D38" s="11" t="s">
        <v>23</v>
      </c>
      <c r="E38" s="11"/>
      <c r="F38" s="11"/>
      <c r="G38" s="11"/>
      <c r="H38" s="11">
        <v>718</v>
      </c>
      <c r="I38" s="11"/>
      <c r="J38" s="11"/>
      <c r="K38" s="11"/>
      <c r="L38" s="11"/>
      <c r="M38" s="11"/>
      <c r="N38" s="21"/>
      <c r="P38" s="39">
        <f t="shared" si="0"/>
        <v>718</v>
      </c>
    </row>
    <row r="39" spans="1:16" ht="12.75">
      <c r="A39">
        <v>5</v>
      </c>
      <c r="B39" s="32" t="s">
        <v>9</v>
      </c>
      <c r="C39" s="11"/>
      <c r="D39" s="11" t="s">
        <v>10</v>
      </c>
      <c r="E39" s="11">
        <v>200</v>
      </c>
      <c r="F39" s="11"/>
      <c r="G39" s="11"/>
      <c r="H39" s="11"/>
      <c r="I39" s="11"/>
      <c r="J39" s="11"/>
      <c r="K39" s="11"/>
      <c r="L39" s="11"/>
      <c r="M39" s="11"/>
      <c r="N39" s="21"/>
      <c r="P39" s="39">
        <f t="shared" si="0"/>
        <v>200</v>
      </c>
    </row>
    <row r="40" spans="1:16" ht="12.75">
      <c r="A40">
        <v>6</v>
      </c>
      <c r="B40" s="32" t="s">
        <v>135</v>
      </c>
      <c r="C40" s="11"/>
      <c r="D40" s="11" t="s">
        <v>33</v>
      </c>
      <c r="E40" s="11"/>
      <c r="F40" s="11"/>
      <c r="G40" s="11"/>
      <c r="H40" s="11"/>
      <c r="I40" s="11">
        <v>200</v>
      </c>
      <c r="J40" s="11"/>
      <c r="K40" s="11"/>
      <c r="L40" s="11"/>
      <c r="M40" s="11"/>
      <c r="N40" s="21"/>
      <c r="P40" s="39">
        <f t="shared" si="0"/>
        <v>200</v>
      </c>
    </row>
    <row r="41" spans="1:16" ht="12.75">
      <c r="A41">
        <v>7</v>
      </c>
      <c r="B41" s="32" t="s">
        <v>180</v>
      </c>
      <c r="C41" s="11"/>
      <c r="D41" s="11" t="s">
        <v>70</v>
      </c>
      <c r="E41" s="11"/>
      <c r="F41" s="11"/>
      <c r="G41" s="11"/>
      <c r="H41" s="11"/>
      <c r="I41" s="11"/>
      <c r="J41" s="11"/>
      <c r="K41" s="11">
        <v>200</v>
      </c>
      <c r="L41" s="11"/>
      <c r="M41" s="11"/>
      <c r="N41" s="21"/>
      <c r="P41" s="39">
        <f t="shared" si="0"/>
        <v>200</v>
      </c>
    </row>
    <row r="42" spans="1:16" ht="13.5" thickBot="1">
      <c r="A42">
        <v>8</v>
      </c>
      <c r="B42" s="33" t="s">
        <v>181</v>
      </c>
      <c r="C42" s="27"/>
      <c r="D42" s="27" t="s">
        <v>182</v>
      </c>
      <c r="E42" s="27"/>
      <c r="F42" s="27"/>
      <c r="G42" s="27"/>
      <c r="H42" s="27"/>
      <c r="I42" s="27"/>
      <c r="J42" s="27"/>
      <c r="K42" s="27">
        <v>100</v>
      </c>
      <c r="L42" s="27"/>
      <c r="M42" s="27"/>
      <c r="N42" s="28"/>
      <c r="P42" s="40">
        <f t="shared" si="0"/>
        <v>100</v>
      </c>
    </row>
    <row r="45" ht="13.5" thickBot="1"/>
    <row r="46" spans="2:16" ht="12.75">
      <c r="B46" s="29" t="s">
        <v>1</v>
      </c>
      <c r="C46" s="30"/>
      <c r="D46" s="31" t="s">
        <v>11</v>
      </c>
      <c r="E46" s="18" t="s">
        <v>3</v>
      </c>
      <c r="F46" s="37" t="s">
        <v>200</v>
      </c>
      <c r="G46" s="37" t="s">
        <v>218</v>
      </c>
      <c r="H46" s="18" t="s">
        <v>63</v>
      </c>
      <c r="I46" s="18" t="s">
        <v>89</v>
      </c>
      <c r="J46" s="18" t="s">
        <v>90</v>
      </c>
      <c r="K46" s="18" t="s">
        <v>105</v>
      </c>
      <c r="L46" s="18" t="s">
        <v>106</v>
      </c>
      <c r="M46" s="18" t="s">
        <v>107</v>
      </c>
      <c r="N46" s="19" t="s">
        <v>108</v>
      </c>
      <c r="O46" s="4"/>
      <c r="P46" s="38" t="s">
        <v>4</v>
      </c>
    </row>
    <row r="47" spans="1:16" ht="12.75">
      <c r="A47">
        <v>1</v>
      </c>
      <c r="B47" s="32" t="s">
        <v>79</v>
      </c>
      <c r="C47" s="11"/>
      <c r="D47" s="11" t="s">
        <v>14</v>
      </c>
      <c r="E47" s="11"/>
      <c r="F47" s="11"/>
      <c r="G47" s="11"/>
      <c r="H47" s="11">
        <v>100</v>
      </c>
      <c r="I47" s="11"/>
      <c r="J47" s="11"/>
      <c r="K47" s="11"/>
      <c r="L47" s="11"/>
      <c r="M47" s="11"/>
      <c r="N47" s="21">
        <v>200</v>
      </c>
      <c r="P47" s="39">
        <v>300</v>
      </c>
    </row>
    <row r="48" spans="1:16" ht="13.5" thickBot="1">
      <c r="A48">
        <v>2</v>
      </c>
      <c r="B48" s="33" t="s">
        <v>78</v>
      </c>
      <c r="C48" s="27"/>
      <c r="D48" s="27" t="s">
        <v>14</v>
      </c>
      <c r="E48" s="27"/>
      <c r="F48" s="27"/>
      <c r="G48" s="27"/>
      <c r="H48" s="27">
        <v>200</v>
      </c>
      <c r="I48" s="27"/>
      <c r="J48" s="27"/>
      <c r="K48" s="27"/>
      <c r="L48" s="27"/>
      <c r="M48" s="27"/>
      <c r="N48" s="28"/>
      <c r="P48" s="40">
        <f>SUM(E48:L48)</f>
        <v>200</v>
      </c>
    </row>
    <row r="51" ht="13.5" thickBot="1"/>
    <row r="52" spans="2:16" ht="12.75">
      <c r="B52" s="29" t="s">
        <v>1</v>
      </c>
      <c r="C52" s="30"/>
      <c r="D52" s="31" t="s">
        <v>12</v>
      </c>
      <c r="E52" s="18" t="s">
        <v>3</v>
      </c>
      <c r="F52" s="37" t="s">
        <v>200</v>
      </c>
      <c r="G52" s="37" t="s">
        <v>218</v>
      </c>
      <c r="H52" s="18" t="s">
        <v>63</v>
      </c>
      <c r="I52" s="18" t="s">
        <v>89</v>
      </c>
      <c r="J52" s="18" t="s">
        <v>90</v>
      </c>
      <c r="K52" s="18" t="s">
        <v>105</v>
      </c>
      <c r="L52" s="18" t="s">
        <v>106</v>
      </c>
      <c r="M52" s="18" t="s">
        <v>107</v>
      </c>
      <c r="N52" s="19" t="s">
        <v>108</v>
      </c>
      <c r="O52" s="4"/>
      <c r="P52" s="38" t="s">
        <v>4</v>
      </c>
    </row>
    <row r="53" spans="1:16" ht="12.75">
      <c r="A53">
        <v>1</v>
      </c>
      <c r="B53" s="32" t="s">
        <v>13</v>
      </c>
      <c r="C53" s="11"/>
      <c r="D53" s="11" t="s">
        <v>14</v>
      </c>
      <c r="E53" s="11">
        <v>1000</v>
      </c>
      <c r="F53" s="11"/>
      <c r="G53" s="11"/>
      <c r="H53" s="11">
        <v>1000</v>
      </c>
      <c r="I53" s="11"/>
      <c r="J53" s="11"/>
      <c r="K53" s="11"/>
      <c r="L53" s="11">
        <v>802</v>
      </c>
      <c r="M53" s="11"/>
      <c r="N53" s="21">
        <v>856</v>
      </c>
      <c r="P53" s="39">
        <f aca="true" t="shared" si="1" ref="P53:P71">SUM(E53:N53)</f>
        <v>3658</v>
      </c>
    </row>
    <row r="54" spans="1:16" ht="12.75">
      <c r="A54">
        <v>2</v>
      </c>
      <c r="B54" s="32" t="s">
        <v>32</v>
      </c>
      <c r="C54" s="11"/>
      <c r="D54" s="11" t="s">
        <v>33</v>
      </c>
      <c r="E54" s="11"/>
      <c r="F54" s="11"/>
      <c r="G54" s="11"/>
      <c r="H54" s="11"/>
      <c r="I54" s="11"/>
      <c r="J54" s="11">
        <v>1000</v>
      </c>
      <c r="K54" s="11">
        <v>931</v>
      </c>
      <c r="L54" s="11"/>
      <c r="M54" s="11"/>
      <c r="N54" s="21">
        <v>834</v>
      </c>
      <c r="P54" s="39">
        <f t="shared" si="1"/>
        <v>2765</v>
      </c>
    </row>
    <row r="55" spans="1:16" ht="12.75">
      <c r="A55">
        <v>3</v>
      </c>
      <c r="B55" s="32" t="s">
        <v>80</v>
      </c>
      <c r="C55" s="11"/>
      <c r="D55" s="11" t="s">
        <v>69</v>
      </c>
      <c r="E55" s="11"/>
      <c r="F55" s="11"/>
      <c r="G55" s="11"/>
      <c r="H55" s="11">
        <v>897</v>
      </c>
      <c r="I55" s="11"/>
      <c r="J55" s="11"/>
      <c r="K55" s="11"/>
      <c r="L55" s="11">
        <v>951</v>
      </c>
      <c r="M55" s="11"/>
      <c r="N55" s="21">
        <v>870</v>
      </c>
      <c r="P55" s="39">
        <f t="shared" si="1"/>
        <v>2718</v>
      </c>
    </row>
    <row r="56" spans="1:16" ht="12.75">
      <c r="A56">
        <v>4</v>
      </c>
      <c r="B56" s="32" t="s">
        <v>146</v>
      </c>
      <c r="C56" s="11"/>
      <c r="D56" s="11" t="s">
        <v>33</v>
      </c>
      <c r="E56" s="11"/>
      <c r="F56" s="11"/>
      <c r="G56" s="11"/>
      <c r="H56" s="11"/>
      <c r="I56" s="11"/>
      <c r="J56" s="11"/>
      <c r="K56" s="11">
        <v>1000</v>
      </c>
      <c r="L56" s="11"/>
      <c r="M56" s="11"/>
      <c r="N56" s="21">
        <v>1000</v>
      </c>
      <c r="P56" s="39">
        <f t="shared" si="1"/>
        <v>2000</v>
      </c>
    </row>
    <row r="57" spans="1:16" ht="12.75">
      <c r="A57">
        <v>5</v>
      </c>
      <c r="B57" s="32" t="s">
        <v>112</v>
      </c>
      <c r="C57" s="11"/>
      <c r="D57" s="11" t="s">
        <v>49</v>
      </c>
      <c r="E57" s="11"/>
      <c r="F57" s="11"/>
      <c r="G57" s="11"/>
      <c r="H57" s="11"/>
      <c r="I57" s="11"/>
      <c r="J57" s="11">
        <v>713</v>
      </c>
      <c r="K57" s="11"/>
      <c r="L57" s="11">
        <v>569</v>
      </c>
      <c r="M57" s="11"/>
      <c r="N57" s="21">
        <v>642</v>
      </c>
      <c r="P57" s="39">
        <f t="shared" si="1"/>
        <v>1924</v>
      </c>
    </row>
    <row r="58" spans="1:16" ht="12.75">
      <c r="A58">
        <v>6</v>
      </c>
      <c r="B58" s="32" t="s">
        <v>81</v>
      </c>
      <c r="C58" s="11"/>
      <c r="D58" s="11" t="s">
        <v>14</v>
      </c>
      <c r="E58" s="11"/>
      <c r="F58" s="11"/>
      <c r="G58" s="11"/>
      <c r="H58" s="11">
        <v>750</v>
      </c>
      <c r="I58" s="11"/>
      <c r="J58" s="11">
        <v>811</v>
      </c>
      <c r="K58" s="11"/>
      <c r="L58" s="11"/>
      <c r="M58" s="11"/>
      <c r="N58" s="21"/>
      <c r="P58" s="39">
        <f t="shared" si="1"/>
        <v>1561</v>
      </c>
    </row>
    <row r="59" spans="1:16" ht="12.75">
      <c r="A59">
        <v>7</v>
      </c>
      <c r="B59" s="32" t="s">
        <v>116</v>
      </c>
      <c r="C59" s="11"/>
      <c r="D59" s="11" t="s">
        <v>111</v>
      </c>
      <c r="E59" s="11"/>
      <c r="F59" s="11"/>
      <c r="G59" s="11"/>
      <c r="H59" s="11"/>
      <c r="I59" s="11"/>
      <c r="J59" s="11"/>
      <c r="K59" s="11"/>
      <c r="L59" s="11">
        <v>570</v>
      </c>
      <c r="M59" s="11"/>
      <c r="N59" s="21">
        <v>564</v>
      </c>
      <c r="P59" s="39">
        <f t="shared" si="1"/>
        <v>1134</v>
      </c>
    </row>
    <row r="60" spans="1:16" ht="12.75">
      <c r="A60">
        <v>8</v>
      </c>
      <c r="B60" s="32" t="s">
        <v>183</v>
      </c>
      <c r="C60" s="11"/>
      <c r="D60" s="11" t="s">
        <v>182</v>
      </c>
      <c r="E60" s="11"/>
      <c r="F60" s="11"/>
      <c r="G60" s="11"/>
      <c r="H60" s="11"/>
      <c r="I60" s="11"/>
      <c r="J60" s="11"/>
      <c r="K60" s="11">
        <v>543</v>
      </c>
      <c r="L60" s="11"/>
      <c r="M60" s="11"/>
      <c r="N60" s="21">
        <v>468</v>
      </c>
      <c r="P60" s="39">
        <f t="shared" si="1"/>
        <v>1011</v>
      </c>
    </row>
    <row r="61" spans="1:16" ht="12.75">
      <c r="A61">
        <v>9</v>
      </c>
      <c r="B61" s="32" t="s">
        <v>203</v>
      </c>
      <c r="C61" s="11"/>
      <c r="D61" s="11" t="s">
        <v>185</v>
      </c>
      <c r="E61" s="11"/>
      <c r="F61" s="11"/>
      <c r="G61" s="11"/>
      <c r="H61" s="11"/>
      <c r="I61" s="11"/>
      <c r="J61" s="11"/>
      <c r="K61" s="11"/>
      <c r="L61" s="11">
        <v>1000</v>
      </c>
      <c r="M61" s="11"/>
      <c r="N61" s="21"/>
      <c r="P61" s="39">
        <f t="shared" si="1"/>
        <v>1000</v>
      </c>
    </row>
    <row r="62" spans="1:16" ht="12.75">
      <c r="A62">
        <v>10</v>
      </c>
      <c r="B62" s="32" t="s">
        <v>110</v>
      </c>
      <c r="C62" s="11"/>
      <c r="D62" s="11" t="s">
        <v>111</v>
      </c>
      <c r="E62" s="11"/>
      <c r="F62" s="11"/>
      <c r="G62" s="11"/>
      <c r="H62" s="11"/>
      <c r="I62" s="11"/>
      <c r="J62" s="11">
        <v>976</v>
      </c>
      <c r="K62" s="11"/>
      <c r="L62" s="11"/>
      <c r="M62" s="11"/>
      <c r="N62" s="21"/>
      <c r="P62" s="39">
        <f t="shared" si="1"/>
        <v>976</v>
      </c>
    </row>
    <row r="63" spans="1:16" ht="12.75">
      <c r="A63">
        <v>11</v>
      </c>
      <c r="B63" s="32" t="s">
        <v>15</v>
      </c>
      <c r="C63" s="11"/>
      <c r="D63" s="11" t="s">
        <v>10</v>
      </c>
      <c r="E63" s="11">
        <v>955</v>
      </c>
      <c r="F63" s="11"/>
      <c r="G63" s="11"/>
      <c r="H63" s="11"/>
      <c r="I63" s="11"/>
      <c r="J63" s="11"/>
      <c r="K63" s="11"/>
      <c r="L63" s="11"/>
      <c r="M63" s="11"/>
      <c r="N63" s="21"/>
      <c r="P63" s="39">
        <f t="shared" si="1"/>
        <v>955</v>
      </c>
    </row>
    <row r="64" spans="1:16" ht="12.75">
      <c r="A64">
        <v>12</v>
      </c>
      <c r="B64" s="32" t="s">
        <v>16</v>
      </c>
      <c r="C64" s="11"/>
      <c r="D64" s="11" t="s">
        <v>17</v>
      </c>
      <c r="E64" s="11">
        <v>951</v>
      </c>
      <c r="F64" s="11"/>
      <c r="G64" s="11"/>
      <c r="H64" s="11"/>
      <c r="I64" s="11"/>
      <c r="J64" s="11"/>
      <c r="K64" s="11"/>
      <c r="L64" s="11"/>
      <c r="M64" s="11"/>
      <c r="N64" s="21"/>
      <c r="P64" s="39">
        <f t="shared" si="1"/>
        <v>951</v>
      </c>
    </row>
    <row r="65" spans="1:16" ht="12.75">
      <c r="A65">
        <v>13</v>
      </c>
      <c r="B65" s="32" t="s">
        <v>18</v>
      </c>
      <c r="C65" s="11"/>
      <c r="D65" s="11" t="s">
        <v>10</v>
      </c>
      <c r="E65" s="11">
        <v>906</v>
      </c>
      <c r="F65" s="11"/>
      <c r="G65" s="11"/>
      <c r="H65" s="11"/>
      <c r="I65" s="11"/>
      <c r="J65" s="11"/>
      <c r="K65" s="11"/>
      <c r="L65" s="11"/>
      <c r="M65" s="11"/>
      <c r="N65" s="21"/>
      <c r="P65" s="39">
        <f t="shared" si="1"/>
        <v>906</v>
      </c>
    </row>
    <row r="66" spans="1:16" ht="12.75">
      <c r="A66">
        <v>14</v>
      </c>
      <c r="B66" s="41" t="s">
        <v>234</v>
      </c>
      <c r="C66" s="11"/>
      <c r="D66" s="11" t="s">
        <v>235</v>
      </c>
      <c r="E66" s="11"/>
      <c r="F66" s="11"/>
      <c r="G66" s="11"/>
      <c r="H66" s="11"/>
      <c r="I66" s="11"/>
      <c r="J66" s="11"/>
      <c r="K66" s="11"/>
      <c r="L66" s="11"/>
      <c r="M66" s="11"/>
      <c r="N66" s="21">
        <v>805</v>
      </c>
      <c r="P66" s="39">
        <f t="shared" si="1"/>
        <v>805</v>
      </c>
    </row>
    <row r="67" spans="1:16" ht="12.75">
      <c r="A67">
        <v>15</v>
      </c>
      <c r="B67" s="32" t="s">
        <v>145</v>
      </c>
      <c r="C67" s="11"/>
      <c r="D67" s="11" t="s">
        <v>10</v>
      </c>
      <c r="E67" s="11"/>
      <c r="F67" s="11"/>
      <c r="G67" s="11"/>
      <c r="H67" s="11"/>
      <c r="I67" s="11"/>
      <c r="J67" s="11"/>
      <c r="K67" s="11"/>
      <c r="L67" s="11"/>
      <c r="M67" s="11"/>
      <c r="N67" s="21">
        <v>789</v>
      </c>
      <c r="P67" s="39">
        <f t="shared" si="1"/>
        <v>789</v>
      </c>
    </row>
    <row r="68" spans="1:16" ht="12.75">
      <c r="A68">
        <v>16</v>
      </c>
      <c r="B68" s="32" t="s">
        <v>236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21">
        <v>768</v>
      </c>
      <c r="P68" s="39">
        <f t="shared" si="1"/>
        <v>768</v>
      </c>
    </row>
    <row r="69" spans="1:16" ht="12.75">
      <c r="A69">
        <v>17</v>
      </c>
      <c r="B69" s="32" t="s">
        <v>237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21">
        <v>691</v>
      </c>
      <c r="P69" s="39">
        <f t="shared" si="1"/>
        <v>691</v>
      </c>
    </row>
    <row r="70" spans="1:16" ht="12.75">
      <c r="A70">
        <v>18</v>
      </c>
      <c r="B70" s="32" t="s">
        <v>19</v>
      </c>
      <c r="C70" s="11"/>
      <c r="D70" s="11" t="s">
        <v>10</v>
      </c>
      <c r="E70" s="11">
        <v>636</v>
      </c>
      <c r="F70" s="11"/>
      <c r="G70" s="11"/>
      <c r="H70" s="11"/>
      <c r="I70" s="11"/>
      <c r="J70" s="11"/>
      <c r="K70" s="11"/>
      <c r="L70" s="11"/>
      <c r="M70" s="11"/>
      <c r="N70" s="21"/>
      <c r="P70" s="39">
        <f t="shared" si="1"/>
        <v>636</v>
      </c>
    </row>
    <row r="71" spans="1:16" ht="13.5" thickBot="1">
      <c r="A71">
        <v>19</v>
      </c>
      <c r="B71" s="33" t="s">
        <v>82</v>
      </c>
      <c r="C71" s="27"/>
      <c r="D71" s="27" t="s">
        <v>14</v>
      </c>
      <c r="E71" s="27"/>
      <c r="F71" s="27"/>
      <c r="G71" s="27"/>
      <c r="H71" s="27">
        <v>588</v>
      </c>
      <c r="I71" s="27"/>
      <c r="J71" s="27"/>
      <c r="K71" s="27"/>
      <c r="L71" s="27"/>
      <c r="M71" s="27"/>
      <c r="N71" s="28"/>
      <c r="P71" s="40">
        <f t="shared" si="1"/>
        <v>588</v>
      </c>
    </row>
    <row r="74" ht="13.5" thickBot="1"/>
    <row r="75" spans="2:16" ht="12.75">
      <c r="B75" s="29" t="s">
        <v>1</v>
      </c>
      <c r="C75" s="30"/>
      <c r="D75" s="31" t="s">
        <v>20</v>
      </c>
      <c r="E75" s="18" t="s">
        <v>3</v>
      </c>
      <c r="F75" s="37" t="s">
        <v>200</v>
      </c>
      <c r="G75" s="37" t="s">
        <v>218</v>
      </c>
      <c r="H75" s="18" t="s">
        <v>63</v>
      </c>
      <c r="I75" s="18" t="s">
        <v>89</v>
      </c>
      <c r="J75" s="18" t="s">
        <v>90</v>
      </c>
      <c r="K75" s="18" t="s">
        <v>105</v>
      </c>
      <c r="L75" s="18" t="s">
        <v>106</v>
      </c>
      <c r="M75" s="18" t="s">
        <v>107</v>
      </c>
      <c r="N75" s="19" t="s">
        <v>108</v>
      </c>
      <c r="O75" s="4"/>
      <c r="P75" s="38" t="s">
        <v>4</v>
      </c>
    </row>
    <row r="76" spans="1:16" ht="12.75">
      <c r="A76">
        <v>1</v>
      </c>
      <c r="B76" s="32" t="s">
        <v>186</v>
      </c>
      <c r="C76" s="11"/>
      <c r="D76" s="11" t="s">
        <v>111</v>
      </c>
      <c r="E76" s="11"/>
      <c r="F76" s="11"/>
      <c r="G76" s="11"/>
      <c r="H76" s="11"/>
      <c r="I76" s="11"/>
      <c r="J76" s="11"/>
      <c r="K76" s="11">
        <v>842</v>
      </c>
      <c r="L76" s="11">
        <v>1000</v>
      </c>
      <c r="M76" s="11"/>
      <c r="N76" s="21">
        <v>1000</v>
      </c>
      <c r="P76" s="39">
        <f aca="true" t="shared" si="2" ref="P76:P94">SUM(E76:N76)</f>
        <v>2842</v>
      </c>
    </row>
    <row r="77" spans="1:16" ht="12.75">
      <c r="A77">
        <v>2</v>
      </c>
      <c r="B77" s="32" t="s">
        <v>21</v>
      </c>
      <c r="C77" s="11"/>
      <c r="D77" s="11" t="s">
        <v>14</v>
      </c>
      <c r="E77" s="11">
        <v>1000</v>
      </c>
      <c r="F77" s="11"/>
      <c r="G77" s="11"/>
      <c r="H77" s="11"/>
      <c r="I77" s="11"/>
      <c r="J77" s="11"/>
      <c r="K77" s="11"/>
      <c r="L77" s="11">
        <v>880</v>
      </c>
      <c r="M77" s="11"/>
      <c r="N77" s="21">
        <v>906</v>
      </c>
      <c r="P77" s="39">
        <f t="shared" si="2"/>
        <v>2786</v>
      </c>
    </row>
    <row r="78" spans="1:16" ht="12.75">
      <c r="A78">
        <v>3</v>
      </c>
      <c r="B78" s="32" t="s">
        <v>115</v>
      </c>
      <c r="C78" s="11"/>
      <c r="D78" s="11"/>
      <c r="E78" s="11"/>
      <c r="F78" s="11"/>
      <c r="G78" s="11"/>
      <c r="H78" s="11"/>
      <c r="I78" s="11"/>
      <c r="J78" s="11">
        <v>776</v>
      </c>
      <c r="K78" s="11">
        <v>702</v>
      </c>
      <c r="L78" s="11"/>
      <c r="M78" s="11"/>
      <c r="N78" s="21">
        <v>762</v>
      </c>
      <c r="P78" s="39">
        <f t="shared" si="2"/>
        <v>2240</v>
      </c>
    </row>
    <row r="79" spans="1:16" ht="12.75">
      <c r="A79">
        <v>4</v>
      </c>
      <c r="B79" s="32" t="s">
        <v>189</v>
      </c>
      <c r="C79" s="11"/>
      <c r="D79" s="11" t="s">
        <v>49</v>
      </c>
      <c r="E79" s="11"/>
      <c r="F79" s="11"/>
      <c r="G79" s="11"/>
      <c r="H79" s="11">
        <v>385</v>
      </c>
      <c r="I79" s="11"/>
      <c r="J79" s="11">
        <v>442</v>
      </c>
      <c r="K79" s="11"/>
      <c r="L79" s="11">
        <v>563</v>
      </c>
      <c r="M79" s="11"/>
      <c r="N79" s="21">
        <v>570</v>
      </c>
      <c r="P79" s="39">
        <f t="shared" si="2"/>
        <v>1960</v>
      </c>
    </row>
    <row r="80" spans="1:16" ht="12.75">
      <c r="A80">
        <v>5</v>
      </c>
      <c r="B80" s="32" t="s">
        <v>22</v>
      </c>
      <c r="C80" s="11"/>
      <c r="D80" s="11" t="s">
        <v>23</v>
      </c>
      <c r="E80" s="11">
        <v>885</v>
      </c>
      <c r="F80" s="11"/>
      <c r="G80" s="11"/>
      <c r="H80" s="11"/>
      <c r="I80" s="11"/>
      <c r="J80" s="11"/>
      <c r="K80" s="11">
        <v>726</v>
      </c>
      <c r="L80" s="11"/>
      <c r="M80" s="11"/>
      <c r="N80" s="21"/>
      <c r="P80" s="39">
        <f t="shared" si="2"/>
        <v>1611</v>
      </c>
    </row>
    <row r="81" spans="1:16" ht="12.75">
      <c r="A81">
        <v>6</v>
      </c>
      <c r="B81" s="32" t="s">
        <v>188</v>
      </c>
      <c r="C81" s="11"/>
      <c r="D81" s="11" t="s">
        <v>14</v>
      </c>
      <c r="E81" s="11"/>
      <c r="F81" s="11"/>
      <c r="G81" s="11"/>
      <c r="H81" s="11">
        <v>713</v>
      </c>
      <c r="I81" s="11"/>
      <c r="J81" s="11">
        <v>858</v>
      </c>
      <c r="K81" s="11"/>
      <c r="L81" s="11"/>
      <c r="M81" s="11"/>
      <c r="N81" s="21"/>
      <c r="P81" s="39">
        <f t="shared" si="2"/>
        <v>1571</v>
      </c>
    </row>
    <row r="82" spans="1:16" ht="12.75">
      <c r="A82">
        <v>7</v>
      </c>
      <c r="B82" s="32" t="s">
        <v>73</v>
      </c>
      <c r="C82" s="11"/>
      <c r="D82" s="11" t="s">
        <v>74</v>
      </c>
      <c r="E82" s="11"/>
      <c r="F82" s="11"/>
      <c r="G82" s="11"/>
      <c r="H82" s="11">
        <v>1000</v>
      </c>
      <c r="I82" s="11"/>
      <c r="J82" s="11"/>
      <c r="K82" s="11"/>
      <c r="L82" s="11"/>
      <c r="M82" s="11"/>
      <c r="N82" s="21"/>
      <c r="P82" s="39">
        <f t="shared" si="2"/>
        <v>1000</v>
      </c>
    </row>
    <row r="83" spans="1:16" ht="12.75">
      <c r="A83">
        <v>8</v>
      </c>
      <c r="B83" s="32" t="s">
        <v>113</v>
      </c>
      <c r="C83" s="11"/>
      <c r="D83" s="11" t="s">
        <v>10</v>
      </c>
      <c r="E83" s="11"/>
      <c r="F83" s="11"/>
      <c r="G83" s="11"/>
      <c r="H83" s="11"/>
      <c r="I83" s="11"/>
      <c r="J83" s="11">
        <v>1000</v>
      </c>
      <c r="K83" s="11"/>
      <c r="L83" s="11"/>
      <c r="M83" s="11"/>
      <c r="N83" s="21"/>
      <c r="P83" s="39">
        <f t="shared" si="2"/>
        <v>1000</v>
      </c>
    </row>
    <row r="84" spans="1:16" ht="12.75">
      <c r="A84">
        <v>9</v>
      </c>
      <c r="B84" s="32" t="s">
        <v>184</v>
      </c>
      <c r="C84" s="11"/>
      <c r="D84" s="11" t="s">
        <v>185</v>
      </c>
      <c r="E84" s="11"/>
      <c r="F84" s="11"/>
      <c r="G84" s="11"/>
      <c r="H84" s="11"/>
      <c r="I84" s="11"/>
      <c r="J84" s="11"/>
      <c r="K84" s="11">
        <v>1000</v>
      </c>
      <c r="L84" s="11"/>
      <c r="M84" s="11"/>
      <c r="N84" s="21"/>
      <c r="P84" s="39">
        <f t="shared" si="2"/>
        <v>1000</v>
      </c>
    </row>
    <row r="85" spans="1:16" ht="12.75">
      <c r="A85">
        <v>10</v>
      </c>
      <c r="B85" s="32" t="s">
        <v>83</v>
      </c>
      <c r="C85" s="11"/>
      <c r="D85" s="11" t="s">
        <v>74</v>
      </c>
      <c r="E85" s="11"/>
      <c r="F85" s="11"/>
      <c r="G85" s="11"/>
      <c r="H85" s="11">
        <v>873</v>
      </c>
      <c r="I85" s="11"/>
      <c r="J85" s="11"/>
      <c r="K85" s="11"/>
      <c r="L85" s="11"/>
      <c r="M85" s="11"/>
      <c r="N85" s="21"/>
      <c r="P85" s="39">
        <f t="shared" si="2"/>
        <v>873</v>
      </c>
    </row>
    <row r="86" spans="1:16" ht="12.75">
      <c r="A86">
        <v>11</v>
      </c>
      <c r="B86" s="32" t="s">
        <v>24</v>
      </c>
      <c r="C86" s="11"/>
      <c r="D86" s="11" t="s">
        <v>23</v>
      </c>
      <c r="E86" s="11">
        <v>870</v>
      </c>
      <c r="F86" s="11"/>
      <c r="G86" s="11"/>
      <c r="H86" s="11"/>
      <c r="I86" s="11"/>
      <c r="J86" s="11"/>
      <c r="K86" s="11"/>
      <c r="L86" s="11"/>
      <c r="M86" s="11"/>
      <c r="N86" s="21"/>
      <c r="P86" s="39">
        <f t="shared" si="2"/>
        <v>870</v>
      </c>
    </row>
    <row r="87" spans="1:16" ht="12.75">
      <c r="A87">
        <v>12</v>
      </c>
      <c r="B87" s="32" t="s">
        <v>202</v>
      </c>
      <c r="C87" s="11"/>
      <c r="D87" s="11" t="s">
        <v>182</v>
      </c>
      <c r="E87" s="11"/>
      <c r="F87" s="11"/>
      <c r="G87" s="11"/>
      <c r="H87" s="11"/>
      <c r="I87" s="11"/>
      <c r="J87" s="11"/>
      <c r="K87" s="11"/>
      <c r="L87" s="11">
        <v>831</v>
      </c>
      <c r="M87" s="11"/>
      <c r="N87" s="21"/>
      <c r="P87" s="39">
        <f t="shared" si="2"/>
        <v>831</v>
      </c>
    </row>
    <row r="88" spans="1:16" ht="12.75">
      <c r="A88">
        <v>13</v>
      </c>
      <c r="B88" s="34" t="s">
        <v>204</v>
      </c>
      <c r="C88" s="35"/>
      <c r="D88" s="35" t="s">
        <v>14</v>
      </c>
      <c r="E88" s="35"/>
      <c r="F88" s="35"/>
      <c r="G88" s="35"/>
      <c r="H88" s="35"/>
      <c r="I88" s="35"/>
      <c r="J88" s="35"/>
      <c r="K88" s="35"/>
      <c r="L88" s="35">
        <v>830</v>
      </c>
      <c r="M88" s="35"/>
      <c r="N88" s="36"/>
      <c r="P88" s="39">
        <f t="shared" si="2"/>
        <v>830</v>
      </c>
    </row>
    <row r="89" spans="1:16" ht="12.75">
      <c r="A89">
        <v>14</v>
      </c>
      <c r="B89" s="34" t="s">
        <v>114</v>
      </c>
      <c r="C89" s="35"/>
      <c r="D89" s="35" t="s">
        <v>49</v>
      </c>
      <c r="E89" s="35"/>
      <c r="F89" s="35"/>
      <c r="G89" s="35"/>
      <c r="H89" s="35"/>
      <c r="I89" s="35"/>
      <c r="J89" s="35">
        <v>807</v>
      </c>
      <c r="K89" s="35"/>
      <c r="L89" s="35"/>
      <c r="M89" s="35"/>
      <c r="N89" s="36"/>
      <c r="P89" s="39">
        <f t="shared" si="2"/>
        <v>807</v>
      </c>
    </row>
    <row r="90" spans="1:16" ht="12.75">
      <c r="A90">
        <v>15</v>
      </c>
      <c r="B90" s="34" t="s">
        <v>116</v>
      </c>
      <c r="C90" s="35"/>
      <c r="D90" s="35" t="s">
        <v>111</v>
      </c>
      <c r="E90" s="35"/>
      <c r="F90" s="35"/>
      <c r="G90" s="35"/>
      <c r="H90" s="35"/>
      <c r="I90" s="35"/>
      <c r="J90" s="35">
        <v>762</v>
      </c>
      <c r="K90" s="35"/>
      <c r="L90" s="35"/>
      <c r="M90" s="35"/>
      <c r="N90" s="36"/>
      <c r="P90" s="39">
        <f t="shared" si="2"/>
        <v>762</v>
      </c>
    </row>
    <row r="91" spans="1:16" ht="12.75">
      <c r="A91">
        <v>16</v>
      </c>
      <c r="B91" s="34" t="s">
        <v>9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6">
        <v>759</v>
      </c>
      <c r="P91" s="39">
        <f t="shared" si="2"/>
        <v>759</v>
      </c>
    </row>
    <row r="92" spans="1:16" ht="12.75">
      <c r="A92">
        <v>17</v>
      </c>
      <c r="B92" s="34" t="s">
        <v>187</v>
      </c>
      <c r="C92" s="35"/>
      <c r="D92" s="35" t="s">
        <v>10</v>
      </c>
      <c r="E92" s="35"/>
      <c r="F92" s="35"/>
      <c r="G92" s="35"/>
      <c r="H92" s="35"/>
      <c r="I92" s="35"/>
      <c r="J92" s="35"/>
      <c r="K92" s="35">
        <v>697</v>
      </c>
      <c r="L92" s="35"/>
      <c r="M92" s="35"/>
      <c r="N92" s="36"/>
      <c r="P92" s="39">
        <f t="shared" si="2"/>
        <v>697</v>
      </c>
    </row>
    <row r="93" spans="1:16" ht="12.75">
      <c r="A93">
        <v>18</v>
      </c>
      <c r="B93" s="34" t="s">
        <v>25</v>
      </c>
      <c r="C93" s="35"/>
      <c r="D93" s="35" t="s">
        <v>26</v>
      </c>
      <c r="E93" s="35">
        <v>683</v>
      </c>
      <c r="F93" s="35"/>
      <c r="G93" s="35"/>
      <c r="H93" s="35"/>
      <c r="I93" s="35"/>
      <c r="J93" s="35"/>
      <c r="K93" s="35"/>
      <c r="L93" s="35"/>
      <c r="M93" s="35"/>
      <c r="N93" s="36"/>
      <c r="P93" s="39">
        <f t="shared" si="2"/>
        <v>683</v>
      </c>
    </row>
    <row r="94" spans="1:16" ht="13.5" thickBot="1">
      <c r="A94">
        <v>19</v>
      </c>
      <c r="B94" s="33" t="s">
        <v>136</v>
      </c>
      <c r="C94" s="27"/>
      <c r="D94" s="27" t="s">
        <v>137</v>
      </c>
      <c r="E94" s="27"/>
      <c r="F94" s="27"/>
      <c r="G94" s="27"/>
      <c r="H94" s="27"/>
      <c r="I94" s="27">
        <v>200</v>
      </c>
      <c r="J94" s="27"/>
      <c r="K94" s="27"/>
      <c r="L94" s="27"/>
      <c r="M94" s="27"/>
      <c r="N94" s="28"/>
      <c r="P94" s="40">
        <f t="shared" si="2"/>
        <v>200</v>
      </c>
    </row>
    <row r="97" ht="13.5" thickBot="1"/>
    <row r="98" spans="2:16" ht="12.75">
      <c r="B98" s="29" t="s">
        <v>1</v>
      </c>
      <c r="C98" s="30"/>
      <c r="D98" s="31" t="s">
        <v>27</v>
      </c>
      <c r="E98" s="18" t="s">
        <v>3</v>
      </c>
      <c r="F98" s="37" t="s">
        <v>200</v>
      </c>
      <c r="G98" s="37" t="s">
        <v>218</v>
      </c>
      <c r="H98" s="18" t="s">
        <v>63</v>
      </c>
      <c r="I98" s="18" t="s">
        <v>89</v>
      </c>
      <c r="J98" s="18" t="s">
        <v>90</v>
      </c>
      <c r="K98" s="18" t="s">
        <v>105</v>
      </c>
      <c r="L98" s="18" t="s">
        <v>106</v>
      </c>
      <c r="M98" s="18" t="s">
        <v>107</v>
      </c>
      <c r="N98" s="19" t="s">
        <v>108</v>
      </c>
      <c r="O98" s="4"/>
      <c r="P98" s="5" t="s">
        <v>4</v>
      </c>
    </row>
    <row r="99" spans="1:16" ht="12.75">
      <c r="A99">
        <v>1</v>
      </c>
      <c r="B99" s="32" t="s">
        <v>30</v>
      </c>
      <c r="C99" s="11"/>
      <c r="D99" s="11" t="s">
        <v>10</v>
      </c>
      <c r="E99" s="11">
        <v>686</v>
      </c>
      <c r="F99" s="11"/>
      <c r="G99" s="11"/>
      <c r="H99" s="11"/>
      <c r="I99" s="11">
        <v>942</v>
      </c>
      <c r="J99" s="11">
        <v>927</v>
      </c>
      <c r="K99" s="11"/>
      <c r="L99" s="11"/>
      <c r="M99" s="11"/>
      <c r="N99" s="21"/>
      <c r="P99" s="9">
        <f aca="true" t="shared" si="3" ref="P99:P112">SUM(E99:N99)</f>
        <v>2555</v>
      </c>
    </row>
    <row r="100" spans="1:16" ht="12.75">
      <c r="A100">
        <v>2</v>
      </c>
      <c r="B100" s="32" t="s">
        <v>84</v>
      </c>
      <c r="C100" s="11"/>
      <c r="D100" s="11" t="s">
        <v>14</v>
      </c>
      <c r="E100" s="11"/>
      <c r="F100" s="11"/>
      <c r="G100" s="11"/>
      <c r="H100" s="11">
        <v>864</v>
      </c>
      <c r="I100" s="11"/>
      <c r="J100" s="11">
        <v>981</v>
      </c>
      <c r="K100" s="11"/>
      <c r="L100" s="11"/>
      <c r="M100" s="11"/>
      <c r="N100" s="21"/>
      <c r="P100" s="9">
        <f t="shared" si="3"/>
        <v>1845</v>
      </c>
    </row>
    <row r="101" spans="1:16" ht="12.75">
      <c r="A101">
        <v>3</v>
      </c>
      <c r="B101" s="32" t="s">
        <v>205</v>
      </c>
      <c r="C101" s="11"/>
      <c r="D101" s="11" t="s">
        <v>133</v>
      </c>
      <c r="E101" s="11"/>
      <c r="F101" s="11"/>
      <c r="G101" s="11"/>
      <c r="H101" s="11"/>
      <c r="I101" s="11"/>
      <c r="J101" s="11"/>
      <c r="K101" s="11"/>
      <c r="L101" s="11">
        <v>1000</v>
      </c>
      <c r="M101" s="11"/>
      <c r="N101" s="21">
        <v>647</v>
      </c>
      <c r="P101" s="9">
        <f t="shared" si="3"/>
        <v>1647</v>
      </c>
    </row>
    <row r="102" spans="1:16" ht="12.75">
      <c r="A102">
        <v>4</v>
      </c>
      <c r="B102" s="32" t="s">
        <v>206</v>
      </c>
      <c r="C102" s="11"/>
      <c r="D102" s="11" t="s">
        <v>14</v>
      </c>
      <c r="E102" s="11"/>
      <c r="F102" s="11"/>
      <c r="G102" s="11"/>
      <c r="H102" s="11"/>
      <c r="I102" s="11"/>
      <c r="J102" s="11"/>
      <c r="K102" s="11"/>
      <c r="L102" s="11">
        <v>599</v>
      </c>
      <c r="M102" s="11"/>
      <c r="N102" s="21">
        <v>422</v>
      </c>
      <c r="P102" s="9">
        <f t="shared" si="3"/>
        <v>1021</v>
      </c>
    </row>
    <row r="103" spans="1:16" ht="12.75">
      <c r="A103">
        <v>5</v>
      </c>
      <c r="B103" s="32" t="s">
        <v>28</v>
      </c>
      <c r="C103" s="11"/>
      <c r="D103" s="11" t="s">
        <v>23</v>
      </c>
      <c r="E103" s="11">
        <v>1000</v>
      </c>
      <c r="F103" s="11"/>
      <c r="G103" s="11"/>
      <c r="H103" s="11"/>
      <c r="I103" s="11"/>
      <c r="J103" s="11"/>
      <c r="K103" s="11"/>
      <c r="L103" s="11"/>
      <c r="M103" s="11"/>
      <c r="N103" s="21"/>
      <c r="P103" s="9">
        <f t="shared" si="3"/>
        <v>1000</v>
      </c>
    </row>
    <row r="104" spans="1:16" ht="12.75">
      <c r="A104">
        <v>6</v>
      </c>
      <c r="B104" s="32" t="s">
        <v>79</v>
      </c>
      <c r="C104" s="11"/>
      <c r="D104" s="11" t="s">
        <v>14</v>
      </c>
      <c r="E104" s="11"/>
      <c r="F104" s="11"/>
      <c r="G104" s="11"/>
      <c r="H104" s="11">
        <v>1000</v>
      </c>
      <c r="I104" s="11"/>
      <c r="J104" s="11"/>
      <c r="K104" s="11"/>
      <c r="L104" s="11"/>
      <c r="M104" s="11"/>
      <c r="N104" s="21"/>
      <c r="P104" s="9">
        <f t="shared" si="3"/>
        <v>1000</v>
      </c>
    </row>
    <row r="105" spans="1:16" ht="12.75">
      <c r="A105">
        <v>7</v>
      </c>
      <c r="B105" s="32" t="s">
        <v>113</v>
      </c>
      <c r="C105" s="11"/>
      <c r="D105" s="11" t="s">
        <v>10</v>
      </c>
      <c r="E105" s="11"/>
      <c r="F105" s="11"/>
      <c r="G105" s="11"/>
      <c r="H105" s="11"/>
      <c r="I105" s="11"/>
      <c r="J105" s="11">
        <v>1000</v>
      </c>
      <c r="K105" s="11"/>
      <c r="L105" s="11"/>
      <c r="M105" s="11"/>
      <c r="N105" s="21"/>
      <c r="P105" s="9">
        <f t="shared" si="3"/>
        <v>1000</v>
      </c>
    </row>
    <row r="106" spans="1:16" ht="12.75">
      <c r="A106">
        <v>8</v>
      </c>
      <c r="B106" s="32" t="s">
        <v>138</v>
      </c>
      <c r="C106" s="11"/>
      <c r="D106" s="11" t="s">
        <v>139</v>
      </c>
      <c r="E106" s="11"/>
      <c r="F106" s="11"/>
      <c r="G106" s="11"/>
      <c r="H106" s="11"/>
      <c r="I106" s="11">
        <v>1000</v>
      </c>
      <c r="J106" s="11"/>
      <c r="K106" s="11"/>
      <c r="L106" s="11"/>
      <c r="M106" s="11"/>
      <c r="N106" s="21"/>
      <c r="P106" s="9">
        <f t="shared" si="3"/>
        <v>1000</v>
      </c>
    </row>
    <row r="107" spans="1:16" ht="12.75">
      <c r="A107">
        <v>9</v>
      </c>
      <c r="B107" s="32" t="s">
        <v>29</v>
      </c>
      <c r="C107" s="11"/>
      <c r="D107" s="11" t="s">
        <v>10</v>
      </c>
      <c r="E107" s="11">
        <v>997</v>
      </c>
      <c r="F107" s="11"/>
      <c r="G107" s="11"/>
      <c r="H107" s="11"/>
      <c r="I107" s="11"/>
      <c r="J107" s="11"/>
      <c r="K107" s="11"/>
      <c r="L107" s="11"/>
      <c r="M107" s="11"/>
      <c r="N107" s="21"/>
      <c r="P107" s="9">
        <f t="shared" si="3"/>
        <v>997</v>
      </c>
    </row>
    <row r="108" spans="1:16" ht="12.75">
      <c r="A108">
        <v>10</v>
      </c>
      <c r="B108" s="34" t="s">
        <v>140</v>
      </c>
      <c r="C108" s="35"/>
      <c r="D108" s="35" t="s">
        <v>137</v>
      </c>
      <c r="E108" s="35"/>
      <c r="F108" s="35"/>
      <c r="G108" s="35"/>
      <c r="H108" s="35"/>
      <c r="I108" s="35">
        <v>959</v>
      </c>
      <c r="J108" s="35"/>
      <c r="K108" s="35"/>
      <c r="L108" s="35"/>
      <c r="M108" s="35"/>
      <c r="N108" s="36"/>
      <c r="P108" s="9">
        <f t="shared" si="3"/>
        <v>959</v>
      </c>
    </row>
    <row r="109" spans="1:16" ht="12.75">
      <c r="A109">
        <v>11</v>
      </c>
      <c r="B109" s="32" t="s">
        <v>141</v>
      </c>
      <c r="C109" s="35"/>
      <c r="D109" s="35" t="s">
        <v>137</v>
      </c>
      <c r="E109" s="35"/>
      <c r="F109" s="35"/>
      <c r="G109" s="35"/>
      <c r="H109" s="35"/>
      <c r="I109" s="35">
        <v>839</v>
      </c>
      <c r="J109" s="35"/>
      <c r="K109" s="35"/>
      <c r="L109" s="35"/>
      <c r="M109" s="35"/>
      <c r="N109" s="36"/>
      <c r="P109" s="9">
        <f t="shared" si="3"/>
        <v>839</v>
      </c>
    </row>
    <row r="110" spans="1:16" ht="12.75">
      <c r="A110">
        <v>12</v>
      </c>
      <c r="B110" s="41" t="s">
        <v>207</v>
      </c>
      <c r="C110" s="35"/>
      <c r="D110" s="35" t="s">
        <v>14</v>
      </c>
      <c r="E110" s="35"/>
      <c r="F110" s="35"/>
      <c r="G110" s="35"/>
      <c r="H110" s="35"/>
      <c r="I110" s="35"/>
      <c r="J110" s="35"/>
      <c r="K110" s="35"/>
      <c r="L110" s="35">
        <v>807</v>
      </c>
      <c r="M110" s="35"/>
      <c r="N110" s="36"/>
      <c r="P110" s="9">
        <f t="shared" si="3"/>
        <v>807</v>
      </c>
    </row>
    <row r="111" spans="1:16" ht="12.75">
      <c r="A111">
        <v>13</v>
      </c>
      <c r="B111" s="34" t="s">
        <v>24</v>
      </c>
      <c r="C111" s="35"/>
      <c r="D111" s="35" t="s">
        <v>23</v>
      </c>
      <c r="E111" s="35"/>
      <c r="F111" s="35"/>
      <c r="G111" s="35"/>
      <c r="H111" s="35">
        <v>736</v>
      </c>
      <c r="I111" s="35"/>
      <c r="J111" s="35"/>
      <c r="K111" s="35"/>
      <c r="L111" s="35"/>
      <c r="M111" s="35"/>
      <c r="N111" s="36"/>
      <c r="P111" s="9">
        <f t="shared" si="3"/>
        <v>736</v>
      </c>
    </row>
    <row r="112" spans="1:16" ht="13.5" thickBot="1">
      <c r="A112">
        <v>14</v>
      </c>
      <c r="B112" s="33" t="s">
        <v>142</v>
      </c>
      <c r="C112" s="27"/>
      <c r="D112" s="27" t="s">
        <v>139</v>
      </c>
      <c r="E112" s="27"/>
      <c r="F112" s="27"/>
      <c r="G112" s="27"/>
      <c r="H112" s="27"/>
      <c r="I112" s="27">
        <v>493</v>
      </c>
      <c r="J112" s="27"/>
      <c r="K112" s="27"/>
      <c r="L112" s="27"/>
      <c r="M112" s="27"/>
      <c r="N112" s="28"/>
      <c r="P112" s="9">
        <f t="shared" si="3"/>
        <v>493</v>
      </c>
    </row>
    <row r="115" ht="13.5" thickBot="1"/>
    <row r="116" spans="2:16" ht="12.75">
      <c r="B116" s="29" t="s">
        <v>1</v>
      </c>
      <c r="C116" s="30"/>
      <c r="D116" s="31" t="s">
        <v>31</v>
      </c>
      <c r="E116" s="18" t="s">
        <v>3</v>
      </c>
      <c r="F116" s="37" t="s">
        <v>200</v>
      </c>
      <c r="G116" s="37" t="s">
        <v>218</v>
      </c>
      <c r="H116" s="18" t="s">
        <v>63</v>
      </c>
      <c r="I116" s="18" t="s">
        <v>89</v>
      </c>
      <c r="J116" s="18" t="s">
        <v>90</v>
      </c>
      <c r="K116" s="18" t="s">
        <v>105</v>
      </c>
      <c r="L116" s="18" t="s">
        <v>106</v>
      </c>
      <c r="M116" s="18" t="s">
        <v>107</v>
      </c>
      <c r="N116" s="19" t="s">
        <v>108</v>
      </c>
      <c r="O116" s="4"/>
      <c r="P116" s="5" t="s">
        <v>4</v>
      </c>
    </row>
    <row r="117" spans="1:16" ht="12.75">
      <c r="A117">
        <v>1</v>
      </c>
      <c r="B117" s="32" t="s">
        <v>144</v>
      </c>
      <c r="C117" s="11"/>
      <c r="D117" s="11" t="s">
        <v>33</v>
      </c>
      <c r="E117" s="11"/>
      <c r="F117" s="11"/>
      <c r="G117" s="11"/>
      <c r="H117" s="11"/>
      <c r="I117" s="11">
        <v>935</v>
      </c>
      <c r="J117" s="11"/>
      <c r="K117" s="11">
        <v>1000</v>
      </c>
      <c r="L117" s="11"/>
      <c r="M117" s="11"/>
      <c r="N117" s="21">
        <v>1000</v>
      </c>
      <c r="P117" s="9">
        <f aca="true" t="shared" si="4" ref="P117:P150">SUM(E117:N117)</f>
        <v>2935</v>
      </c>
    </row>
    <row r="118" spans="1:16" ht="12.75">
      <c r="A118">
        <v>2</v>
      </c>
      <c r="B118" s="32" t="s">
        <v>37</v>
      </c>
      <c r="C118" s="11"/>
      <c r="D118" s="11"/>
      <c r="E118" s="11">
        <v>858</v>
      </c>
      <c r="F118" s="11"/>
      <c r="G118" s="11"/>
      <c r="H118" s="11"/>
      <c r="I118" s="11"/>
      <c r="J118" s="11"/>
      <c r="K118" s="11">
        <v>792</v>
      </c>
      <c r="L118" s="11"/>
      <c r="M118" s="11"/>
      <c r="N118" s="21">
        <v>804</v>
      </c>
      <c r="P118" s="9">
        <f t="shared" si="4"/>
        <v>2454</v>
      </c>
    </row>
    <row r="119" spans="1:16" ht="12.75">
      <c r="A119">
        <v>3</v>
      </c>
      <c r="B119" s="32" t="s">
        <v>51</v>
      </c>
      <c r="C119" s="11"/>
      <c r="D119" s="11" t="s">
        <v>139</v>
      </c>
      <c r="E119" s="11"/>
      <c r="F119" s="11"/>
      <c r="G119" s="11"/>
      <c r="H119" s="11"/>
      <c r="I119" s="11">
        <v>1000</v>
      </c>
      <c r="J119" s="11">
        <v>740</v>
      </c>
      <c r="K119" s="11">
        <v>608</v>
      </c>
      <c r="L119" s="11"/>
      <c r="M119" s="11"/>
      <c r="N119" s="21"/>
      <c r="P119" s="9">
        <f t="shared" si="4"/>
        <v>2348</v>
      </c>
    </row>
    <row r="120" spans="1:16" ht="12.75">
      <c r="A120">
        <v>4</v>
      </c>
      <c r="B120" s="32" t="s">
        <v>50</v>
      </c>
      <c r="C120" s="11"/>
      <c r="D120" s="11" t="s">
        <v>17</v>
      </c>
      <c r="E120" s="11"/>
      <c r="F120" s="11"/>
      <c r="G120" s="11"/>
      <c r="H120" s="11">
        <v>712</v>
      </c>
      <c r="I120" s="11"/>
      <c r="J120" s="11">
        <v>706</v>
      </c>
      <c r="K120" s="11">
        <v>496</v>
      </c>
      <c r="L120" s="11"/>
      <c r="M120" s="11"/>
      <c r="N120" s="21"/>
      <c r="P120" s="9">
        <f t="shared" si="4"/>
        <v>1914</v>
      </c>
    </row>
    <row r="121" spans="1:16" ht="12.75">
      <c r="A121">
        <v>5</v>
      </c>
      <c r="B121" s="32" t="s">
        <v>85</v>
      </c>
      <c r="C121" s="11"/>
      <c r="D121" s="11" t="s">
        <v>49</v>
      </c>
      <c r="E121" s="11"/>
      <c r="F121" s="11"/>
      <c r="G121" s="11"/>
      <c r="H121" s="11">
        <v>1000</v>
      </c>
      <c r="I121" s="11"/>
      <c r="J121" s="11">
        <v>892</v>
      </c>
      <c r="K121" s="11"/>
      <c r="L121" s="11"/>
      <c r="M121" s="11"/>
      <c r="N121" s="21"/>
      <c r="P121" s="9">
        <f t="shared" si="4"/>
        <v>1892</v>
      </c>
    </row>
    <row r="122" spans="1:16" ht="12.75">
      <c r="A122">
        <v>6</v>
      </c>
      <c r="B122" s="32" t="s">
        <v>32</v>
      </c>
      <c r="C122" s="11"/>
      <c r="D122" s="11" t="s">
        <v>33</v>
      </c>
      <c r="E122" s="11">
        <v>1000</v>
      </c>
      <c r="F122" s="11"/>
      <c r="G122" s="11"/>
      <c r="H122" s="11"/>
      <c r="I122" s="11"/>
      <c r="J122" s="11">
        <v>851</v>
      </c>
      <c r="K122" s="11"/>
      <c r="L122" s="11"/>
      <c r="M122" s="11"/>
      <c r="N122" s="21"/>
      <c r="P122" s="9">
        <f t="shared" si="4"/>
        <v>1851</v>
      </c>
    </row>
    <row r="123" spans="1:16" ht="12.75">
      <c r="A123">
        <v>7</v>
      </c>
      <c r="B123" s="32" t="s">
        <v>174</v>
      </c>
      <c r="C123" s="11"/>
      <c r="D123" s="11" t="s">
        <v>70</v>
      </c>
      <c r="E123" s="11"/>
      <c r="F123" s="11"/>
      <c r="G123" s="11"/>
      <c r="H123" s="11"/>
      <c r="I123" s="11"/>
      <c r="J123" s="11"/>
      <c r="K123" s="11">
        <v>741</v>
      </c>
      <c r="L123" s="11"/>
      <c r="M123" s="11"/>
      <c r="N123" s="21">
        <v>808</v>
      </c>
      <c r="P123" s="9">
        <f t="shared" si="4"/>
        <v>1549</v>
      </c>
    </row>
    <row r="124" spans="1:16" ht="12.75">
      <c r="A124">
        <v>8</v>
      </c>
      <c r="B124" s="32" t="s">
        <v>176</v>
      </c>
      <c r="C124" s="11"/>
      <c r="D124" s="11" t="s">
        <v>43</v>
      </c>
      <c r="E124" s="11"/>
      <c r="F124" s="11"/>
      <c r="G124" s="11"/>
      <c r="H124" s="11"/>
      <c r="I124" s="11"/>
      <c r="J124" s="11"/>
      <c r="K124" s="11">
        <v>703</v>
      </c>
      <c r="L124" s="11"/>
      <c r="M124" s="11"/>
      <c r="N124" s="21">
        <v>769</v>
      </c>
      <c r="P124" s="9">
        <f t="shared" si="4"/>
        <v>1472</v>
      </c>
    </row>
    <row r="125" spans="1:16" ht="12.75">
      <c r="A125">
        <v>9</v>
      </c>
      <c r="B125" s="32" t="s">
        <v>121</v>
      </c>
      <c r="C125" s="11"/>
      <c r="D125" s="11"/>
      <c r="E125" s="11"/>
      <c r="F125" s="11"/>
      <c r="G125" s="11"/>
      <c r="H125" s="11"/>
      <c r="I125" s="11"/>
      <c r="J125" s="11">
        <v>681</v>
      </c>
      <c r="K125" s="11"/>
      <c r="L125" s="11">
        <v>777</v>
      </c>
      <c r="M125" s="11"/>
      <c r="N125" s="21"/>
      <c r="P125" s="9">
        <f t="shared" si="4"/>
        <v>1458</v>
      </c>
    </row>
    <row r="126" spans="1:16" ht="12.75">
      <c r="A126">
        <v>10</v>
      </c>
      <c r="B126" s="32" t="s">
        <v>177</v>
      </c>
      <c r="C126" s="11"/>
      <c r="D126" s="11" t="s">
        <v>43</v>
      </c>
      <c r="E126" s="11"/>
      <c r="F126" s="11"/>
      <c r="G126" s="11"/>
      <c r="H126" s="11"/>
      <c r="I126" s="11"/>
      <c r="J126" s="11"/>
      <c r="K126" s="11">
        <v>702</v>
      </c>
      <c r="L126" s="11"/>
      <c r="M126" s="11"/>
      <c r="N126" s="21">
        <v>737</v>
      </c>
      <c r="P126" s="9">
        <f t="shared" si="4"/>
        <v>1439</v>
      </c>
    </row>
    <row r="127" spans="1:16" ht="12.75">
      <c r="A127">
        <v>11</v>
      </c>
      <c r="B127" s="32" t="s">
        <v>39</v>
      </c>
      <c r="C127" s="11"/>
      <c r="D127" s="11" t="s">
        <v>10</v>
      </c>
      <c r="E127" s="11">
        <v>603</v>
      </c>
      <c r="F127" s="11"/>
      <c r="G127" s="11"/>
      <c r="H127" s="11"/>
      <c r="I127" s="11">
        <v>815</v>
      </c>
      <c r="J127" s="11"/>
      <c r="K127" s="11"/>
      <c r="L127" s="11"/>
      <c r="M127" s="11"/>
      <c r="N127" s="21"/>
      <c r="P127" s="9">
        <f t="shared" si="4"/>
        <v>1418</v>
      </c>
    </row>
    <row r="128" spans="1:16" ht="12.75">
      <c r="A128">
        <v>12</v>
      </c>
      <c r="B128" s="32" t="s">
        <v>120</v>
      </c>
      <c r="C128" s="11"/>
      <c r="D128" s="11"/>
      <c r="E128" s="11"/>
      <c r="F128" s="11"/>
      <c r="G128" s="11"/>
      <c r="H128" s="11"/>
      <c r="I128" s="11"/>
      <c r="J128" s="11">
        <v>690</v>
      </c>
      <c r="K128" s="11"/>
      <c r="L128" s="11"/>
      <c r="M128" s="11"/>
      <c r="N128" s="21">
        <v>720</v>
      </c>
      <c r="P128" s="9">
        <f t="shared" si="4"/>
        <v>1410</v>
      </c>
    </row>
    <row r="129" spans="1:16" ht="12.75">
      <c r="A129">
        <v>13</v>
      </c>
      <c r="B129" s="32" t="s">
        <v>38</v>
      </c>
      <c r="C129" s="11"/>
      <c r="D129" s="11" t="s">
        <v>17</v>
      </c>
      <c r="E129" s="11">
        <v>694</v>
      </c>
      <c r="F129" s="11"/>
      <c r="G129" s="11"/>
      <c r="H129" s="11"/>
      <c r="I129" s="11"/>
      <c r="J129" s="11"/>
      <c r="K129" s="11"/>
      <c r="L129" s="11"/>
      <c r="M129" s="11"/>
      <c r="N129" s="21">
        <v>668</v>
      </c>
      <c r="P129" s="9">
        <f t="shared" si="4"/>
        <v>1362</v>
      </c>
    </row>
    <row r="130" spans="1:16" ht="12.75">
      <c r="A130">
        <v>14</v>
      </c>
      <c r="B130" s="32" t="s">
        <v>86</v>
      </c>
      <c r="C130" s="11"/>
      <c r="D130" s="11" t="s">
        <v>69</v>
      </c>
      <c r="E130" s="11"/>
      <c r="F130" s="11"/>
      <c r="G130" s="11"/>
      <c r="H130" s="11">
        <v>740</v>
      </c>
      <c r="I130" s="11"/>
      <c r="J130" s="11"/>
      <c r="K130" s="11"/>
      <c r="L130" s="11">
        <v>550</v>
      </c>
      <c r="M130" s="11"/>
      <c r="N130" s="21"/>
      <c r="P130" s="9">
        <f t="shared" si="4"/>
        <v>1290</v>
      </c>
    </row>
    <row r="131" spans="1:16" ht="12.75">
      <c r="A131">
        <v>15</v>
      </c>
      <c r="B131" s="32" t="s">
        <v>123</v>
      </c>
      <c r="C131" s="11"/>
      <c r="D131" s="11"/>
      <c r="E131" s="11"/>
      <c r="F131" s="11"/>
      <c r="G131" s="11"/>
      <c r="H131" s="11"/>
      <c r="I131" s="11"/>
      <c r="J131" s="11">
        <v>562</v>
      </c>
      <c r="K131" s="11"/>
      <c r="L131" s="11"/>
      <c r="M131" s="11"/>
      <c r="N131" s="21">
        <v>709</v>
      </c>
      <c r="P131" s="9">
        <f t="shared" si="4"/>
        <v>1271</v>
      </c>
    </row>
    <row r="132" spans="1:16" ht="12.75">
      <c r="A132">
        <v>16</v>
      </c>
      <c r="B132" s="32" t="s">
        <v>208</v>
      </c>
      <c r="C132" s="11"/>
      <c r="D132" s="11" t="s">
        <v>152</v>
      </c>
      <c r="E132" s="11"/>
      <c r="F132" s="11"/>
      <c r="G132" s="11"/>
      <c r="H132" s="11"/>
      <c r="I132" s="11"/>
      <c r="J132" s="11"/>
      <c r="K132" s="11"/>
      <c r="L132" s="11">
        <v>1000</v>
      </c>
      <c r="M132" s="11">
        <v>200</v>
      </c>
      <c r="N132" s="21"/>
      <c r="P132" s="9">
        <f t="shared" si="4"/>
        <v>1200</v>
      </c>
    </row>
    <row r="133" spans="1:16" ht="12.75">
      <c r="A133">
        <v>17</v>
      </c>
      <c r="B133" s="32" t="s">
        <v>117</v>
      </c>
      <c r="C133" s="11"/>
      <c r="D133" s="11" t="s">
        <v>14</v>
      </c>
      <c r="E133" s="11"/>
      <c r="F133" s="11"/>
      <c r="G133" s="11"/>
      <c r="H133" s="11"/>
      <c r="I133" s="11"/>
      <c r="J133" s="11">
        <v>1000</v>
      </c>
      <c r="K133" s="11"/>
      <c r="L133" s="11"/>
      <c r="M133" s="11"/>
      <c r="N133" s="21"/>
      <c r="P133" s="9">
        <f t="shared" si="4"/>
        <v>1000</v>
      </c>
    </row>
    <row r="134" spans="1:16" ht="12.75">
      <c r="A134">
        <v>18</v>
      </c>
      <c r="B134" s="32" t="s">
        <v>143</v>
      </c>
      <c r="C134" s="11"/>
      <c r="D134" s="11"/>
      <c r="E134" s="11"/>
      <c r="F134" s="11"/>
      <c r="G134" s="11"/>
      <c r="H134" s="11"/>
      <c r="I134" s="11">
        <v>971</v>
      </c>
      <c r="J134" s="11"/>
      <c r="K134" s="11"/>
      <c r="L134" s="11"/>
      <c r="M134" s="11"/>
      <c r="N134" s="21"/>
      <c r="P134" s="9">
        <f t="shared" si="4"/>
        <v>971</v>
      </c>
    </row>
    <row r="135" spans="1:16" ht="12.75">
      <c r="A135">
        <v>19</v>
      </c>
      <c r="B135" s="32" t="s">
        <v>34</v>
      </c>
      <c r="C135" s="11"/>
      <c r="D135" s="11" t="s">
        <v>17</v>
      </c>
      <c r="E135" s="11">
        <v>948</v>
      </c>
      <c r="F135" s="11"/>
      <c r="G135" s="11"/>
      <c r="H135" s="11"/>
      <c r="I135" s="11"/>
      <c r="J135" s="11"/>
      <c r="K135" s="11"/>
      <c r="L135" s="11"/>
      <c r="M135" s="11"/>
      <c r="N135" s="21"/>
      <c r="P135" s="9">
        <f t="shared" si="4"/>
        <v>948</v>
      </c>
    </row>
    <row r="136" spans="1:16" ht="12.75">
      <c r="A136">
        <v>20</v>
      </c>
      <c r="B136" s="32" t="s">
        <v>35</v>
      </c>
      <c r="C136" s="11"/>
      <c r="D136" s="11"/>
      <c r="E136" s="11">
        <v>869</v>
      </c>
      <c r="F136" s="11"/>
      <c r="G136" s="11"/>
      <c r="H136" s="11"/>
      <c r="I136" s="11"/>
      <c r="J136" s="11"/>
      <c r="K136" s="11"/>
      <c r="L136" s="11"/>
      <c r="M136" s="11"/>
      <c r="N136" s="21"/>
      <c r="P136" s="9">
        <f t="shared" si="4"/>
        <v>869</v>
      </c>
    </row>
    <row r="137" spans="1:16" ht="12.75">
      <c r="A137">
        <v>21</v>
      </c>
      <c r="B137" s="32" t="s">
        <v>36</v>
      </c>
      <c r="C137" s="11"/>
      <c r="D137" s="11" t="s">
        <v>17</v>
      </c>
      <c r="E137" s="11">
        <v>866</v>
      </c>
      <c r="F137" s="11"/>
      <c r="G137" s="11"/>
      <c r="H137" s="11"/>
      <c r="I137" s="11"/>
      <c r="J137" s="11"/>
      <c r="K137" s="11"/>
      <c r="L137" s="11"/>
      <c r="M137" s="11"/>
      <c r="N137" s="21"/>
      <c r="P137" s="9">
        <f t="shared" si="4"/>
        <v>866</v>
      </c>
    </row>
    <row r="138" spans="1:16" ht="12.75">
      <c r="A138">
        <v>22</v>
      </c>
      <c r="B138" s="34" t="s">
        <v>209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>
        <v>865</v>
      </c>
      <c r="M138" s="35"/>
      <c r="N138" s="36"/>
      <c r="P138" s="9">
        <f t="shared" si="4"/>
        <v>865</v>
      </c>
    </row>
    <row r="139" spans="1:16" ht="12.75">
      <c r="A139">
        <v>23</v>
      </c>
      <c r="B139" s="34" t="s">
        <v>118</v>
      </c>
      <c r="C139" s="35"/>
      <c r="D139" s="35"/>
      <c r="E139" s="35"/>
      <c r="F139" s="35"/>
      <c r="G139" s="35"/>
      <c r="H139" s="35"/>
      <c r="I139" s="35"/>
      <c r="J139" s="35">
        <v>781</v>
      </c>
      <c r="K139" s="35"/>
      <c r="L139" s="35"/>
      <c r="M139" s="35"/>
      <c r="N139" s="36"/>
      <c r="P139" s="9">
        <f t="shared" si="4"/>
        <v>781</v>
      </c>
    </row>
    <row r="140" spans="1:16" ht="12.75">
      <c r="A140">
        <v>24</v>
      </c>
      <c r="B140" s="34" t="s">
        <v>175</v>
      </c>
      <c r="C140" s="35"/>
      <c r="D140" s="35" t="s">
        <v>70</v>
      </c>
      <c r="E140" s="35"/>
      <c r="F140" s="35"/>
      <c r="G140" s="35"/>
      <c r="H140" s="35"/>
      <c r="I140" s="35"/>
      <c r="J140" s="35"/>
      <c r="K140" s="35">
        <v>735</v>
      </c>
      <c r="L140" s="35"/>
      <c r="M140" s="35"/>
      <c r="N140" s="36"/>
      <c r="P140" s="9">
        <f t="shared" si="4"/>
        <v>735</v>
      </c>
    </row>
    <row r="141" spans="1:16" ht="12.75">
      <c r="A141">
        <v>25</v>
      </c>
      <c r="B141" s="34" t="s">
        <v>119</v>
      </c>
      <c r="C141" s="35"/>
      <c r="D141" s="35"/>
      <c r="E141" s="35"/>
      <c r="F141" s="35"/>
      <c r="G141" s="35"/>
      <c r="H141" s="35"/>
      <c r="I141" s="35"/>
      <c r="J141" s="35">
        <v>697</v>
      </c>
      <c r="K141" s="35"/>
      <c r="L141" s="35"/>
      <c r="M141" s="35"/>
      <c r="N141" s="36"/>
      <c r="P141" s="9">
        <f t="shared" si="4"/>
        <v>697</v>
      </c>
    </row>
    <row r="142" spans="1:16" ht="12.75">
      <c r="A142">
        <v>26</v>
      </c>
      <c r="B142" s="34" t="s">
        <v>210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>
        <v>695</v>
      </c>
      <c r="M142" s="35"/>
      <c r="N142" s="36"/>
      <c r="P142" s="9">
        <f t="shared" si="4"/>
        <v>695</v>
      </c>
    </row>
    <row r="143" spans="1:16" ht="12.75">
      <c r="A143">
        <v>27</v>
      </c>
      <c r="B143" s="32" t="s">
        <v>87</v>
      </c>
      <c r="C143" s="35"/>
      <c r="D143" s="35" t="s">
        <v>70</v>
      </c>
      <c r="E143" s="35"/>
      <c r="F143" s="35"/>
      <c r="G143" s="35"/>
      <c r="H143" s="35">
        <v>689</v>
      </c>
      <c r="I143" s="35"/>
      <c r="J143" s="35"/>
      <c r="K143" s="35"/>
      <c r="L143" s="35"/>
      <c r="M143" s="35"/>
      <c r="N143" s="36"/>
      <c r="P143" s="9">
        <f t="shared" si="4"/>
        <v>689</v>
      </c>
    </row>
    <row r="144" spans="1:16" ht="12.75">
      <c r="A144">
        <v>28</v>
      </c>
      <c r="B144" s="41" t="s">
        <v>238</v>
      </c>
      <c r="C144" s="35"/>
      <c r="D144" s="35" t="s">
        <v>70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6">
        <v>643</v>
      </c>
      <c r="P144" s="9">
        <f t="shared" si="4"/>
        <v>643</v>
      </c>
    </row>
    <row r="145" spans="1:16" ht="12.75">
      <c r="A145">
        <v>29</v>
      </c>
      <c r="B145" s="34" t="s">
        <v>122</v>
      </c>
      <c r="C145" s="35"/>
      <c r="D145" s="35" t="s">
        <v>111</v>
      </c>
      <c r="E145" s="35"/>
      <c r="F145" s="35"/>
      <c r="G145" s="35"/>
      <c r="H145" s="35"/>
      <c r="I145" s="35"/>
      <c r="J145" s="35">
        <v>637</v>
      </c>
      <c r="K145" s="35"/>
      <c r="L145" s="35"/>
      <c r="M145" s="35"/>
      <c r="N145" s="36"/>
      <c r="P145" s="9">
        <f t="shared" si="4"/>
        <v>637</v>
      </c>
    </row>
    <row r="146" spans="1:16" ht="12.75">
      <c r="A146">
        <v>30</v>
      </c>
      <c r="B146" s="34" t="s">
        <v>239</v>
      </c>
      <c r="C146" s="35"/>
      <c r="D146" s="35" t="s">
        <v>33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6">
        <v>636</v>
      </c>
      <c r="P146" s="9">
        <f t="shared" si="4"/>
        <v>636</v>
      </c>
    </row>
    <row r="147" spans="1:16" ht="12.75">
      <c r="A147">
        <v>31</v>
      </c>
      <c r="B147" s="34" t="s">
        <v>40</v>
      </c>
      <c r="C147" s="35"/>
      <c r="D147" s="35" t="s">
        <v>17</v>
      </c>
      <c r="E147" s="35">
        <v>578</v>
      </c>
      <c r="F147" s="35"/>
      <c r="G147" s="35"/>
      <c r="H147" s="35"/>
      <c r="I147" s="35"/>
      <c r="J147" s="35"/>
      <c r="K147" s="35"/>
      <c r="L147" s="35"/>
      <c r="M147" s="35"/>
      <c r="N147" s="36"/>
      <c r="P147" s="9">
        <f t="shared" si="4"/>
        <v>578</v>
      </c>
    </row>
    <row r="148" spans="1:16" ht="12.75">
      <c r="A148">
        <v>32</v>
      </c>
      <c r="B148" s="34" t="s">
        <v>240</v>
      </c>
      <c r="C148" s="35"/>
      <c r="D148" s="35" t="s">
        <v>70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6">
        <v>578</v>
      </c>
      <c r="P148" s="9">
        <f t="shared" si="4"/>
        <v>578</v>
      </c>
    </row>
    <row r="149" spans="1:16" ht="12.75">
      <c r="A149">
        <v>33</v>
      </c>
      <c r="B149" s="34" t="s">
        <v>82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>
        <v>572</v>
      </c>
      <c r="M149" s="35"/>
      <c r="N149" s="36"/>
      <c r="P149" s="9">
        <f t="shared" si="4"/>
        <v>572</v>
      </c>
    </row>
    <row r="150" spans="1:16" ht="13.5" thickBot="1">
      <c r="A150">
        <v>34</v>
      </c>
      <c r="B150" s="33" t="s">
        <v>178</v>
      </c>
      <c r="C150" s="27"/>
      <c r="D150" s="27" t="s">
        <v>70</v>
      </c>
      <c r="E150" s="27"/>
      <c r="F150" s="27"/>
      <c r="G150" s="27"/>
      <c r="H150" s="27"/>
      <c r="I150" s="27"/>
      <c r="J150" s="27"/>
      <c r="K150" s="27">
        <v>0</v>
      </c>
      <c r="L150" s="27"/>
      <c r="M150" s="27"/>
      <c r="N150" s="28"/>
      <c r="P150" s="9">
        <f t="shared" si="4"/>
        <v>0</v>
      </c>
    </row>
    <row r="153" ht="13.5" thickBot="1"/>
    <row r="154" spans="2:16" ht="12.75">
      <c r="B154" s="29" t="s">
        <v>1</v>
      </c>
      <c r="C154" s="30"/>
      <c r="D154" s="31" t="s">
        <v>41</v>
      </c>
      <c r="E154" s="18" t="s">
        <v>3</v>
      </c>
      <c r="F154" s="37" t="s">
        <v>200</v>
      </c>
      <c r="G154" s="37" t="s">
        <v>218</v>
      </c>
      <c r="H154" s="18" t="s">
        <v>63</v>
      </c>
      <c r="I154" s="18" t="s">
        <v>89</v>
      </c>
      <c r="J154" s="18" t="s">
        <v>90</v>
      </c>
      <c r="K154" s="18" t="s">
        <v>105</v>
      </c>
      <c r="L154" s="18" t="s">
        <v>106</v>
      </c>
      <c r="M154" s="18" t="s">
        <v>107</v>
      </c>
      <c r="N154" s="19" t="s">
        <v>108</v>
      </c>
      <c r="O154" s="4"/>
      <c r="P154" s="38" t="s">
        <v>4</v>
      </c>
    </row>
    <row r="155" spans="1:16" ht="12.75">
      <c r="A155">
        <v>1</v>
      </c>
      <c r="B155" s="32" t="s">
        <v>145</v>
      </c>
      <c r="C155" s="11"/>
      <c r="D155" s="11" t="s">
        <v>10</v>
      </c>
      <c r="E155" s="11"/>
      <c r="F155" s="11"/>
      <c r="G155" s="11"/>
      <c r="H155" s="11"/>
      <c r="I155" s="11">
        <v>1000</v>
      </c>
      <c r="J155" s="11"/>
      <c r="K155" s="11">
        <v>1000</v>
      </c>
      <c r="L155" s="11"/>
      <c r="M155" s="11"/>
      <c r="N155" s="21">
        <v>1000</v>
      </c>
      <c r="P155" s="39">
        <f aca="true" t="shared" si="5" ref="P155:P174">SUM(E155:N155)</f>
        <v>3000</v>
      </c>
    </row>
    <row r="156" spans="1:16" ht="12.75">
      <c r="A156">
        <v>2</v>
      </c>
      <c r="B156" s="32" t="s">
        <v>146</v>
      </c>
      <c r="C156" s="11"/>
      <c r="D156" s="11" t="s">
        <v>33</v>
      </c>
      <c r="E156" s="11"/>
      <c r="F156" s="11"/>
      <c r="G156" s="11"/>
      <c r="H156" s="11"/>
      <c r="I156" s="11">
        <v>766</v>
      </c>
      <c r="J156" s="11"/>
      <c r="K156" s="11">
        <v>907</v>
      </c>
      <c r="L156" s="11"/>
      <c r="M156" s="11"/>
      <c r="N156" s="21">
        <v>757</v>
      </c>
      <c r="P156" s="39">
        <f t="shared" si="5"/>
        <v>2430</v>
      </c>
    </row>
    <row r="157" spans="1:16" ht="12.75">
      <c r="A157">
        <v>3</v>
      </c>
      <c r="B157" s="32" t="s">
        <v>127</v>
      </c>
      <c r="C157" s="11"/>
      <c r="D157" s="11" t="s">
        <v>33</v>
      </c>
      <c r="E157" s="11"/>
      <c r="F157" s="11"/>
      <c r="G157" s="11"/>
      <c r="H157" s="11"/>
      <c r="I157" s="11"/>
      <c r="J157" s="11">
        <v>891</v>
      </c>
      <c r="K157" s="11">
        <v>601</v>
      </c>
      <c r="L157" s="11"/>
      <c r="M157" s="11"/>
      <c r="N157" s="21">
        <v>750</v>
      </c>
      <c r="P157" s="39">
        <f t="shared" si="5"/>
        <v>2242</v>
      </c>
    </row>
    <row r="158" spans="1:16" ht="12.75">
      <c r="A158">
        <v>4</v>
      </c>
      <c r="B158" s="32" t="s">
        <v>126</v>
      </c>
      <c r="C158" s="11"/>
      <c r="D158" s="11"/>
      <c r="E158" s="11"/>
      <c r="F158" s="11"/>
      <c r="G158" s="11"/>
      <c r="H158" s="11"/>
      <c r="I158" s="11"/>
      <c r="J158" s="11">
        <v>927</v>
      </c>
      <c r="K158" s="11"/>
      <c r="L158" s="11"/>
      <c r="M158" s="11"/>
      <c r="N158" s="21">
        <v>809</v>
      </c>
      <c r="P158" s="39">
        <f t="shared" si="5"/>
        <v>1736</v>
      </c>
    </row>
    <row r="159" spans="1:16" ht="12.75">
      <c r="A159">
        <v>5</v>
      </c>
      <c r="B159" s="32" t="s">
        <v>45</v>
      </c>
      <c r="C159" s="11"/>
      <c r="D159" s="11" t="s">
        <v>23</v>
      </c>
      <c r="E159" s="11">
        <v>883</v>
      </c>
      <c r="F159" s="11"/>
      <c r="G159" s="11"/>
      <c r="H159" s="11"/>
      <c r="I159" s="11"/>
      <c r="J159" s="11"/>
      <c r="K159" s="11"/>
      <c r="L159" s="11"/>
      <c r="M159" s="11"/>
      <c r="N159" s="21">
        <v>745</v>
      </c>
      <c r="P159" s="39">
        <f t="shared" si="5"/>
        <v>1628</v>
      </c>
    </row>
    <row r="160" spans="1:16" ht="12.75">
      <c r="A160">
        <v>6</v>
      </c>
      <c r="B160" s="32" t="s">
        <v>179</v>
      </c>
      <c r="C160" s="11"/>
      <c r="D160" s="11" t="s">
        <v>43</v>
      </c>
      <c r="E160" s="11"/>
      <c r="F160" s="11"/>
      <c r="G160" s="11"/>
      <c r="H160" s="11"/>
      <c r="I160" s="11"/>
      <c r="J160" s="11"/>
      <c r="K160" s="11">
        <v>695</v>
      </c>
      <c r="L160" s="11"/>
      <c r="M160" s="11"/>
      <c r="N160" s="21">
        <v>866</v>
      </c>
      <c r="P160" s="39">
        <f t="shared" si="5"/>
        <v>1561</v>
      </c>
    </row>
    <row r="161" spans="1:16" ht="12.75">
      <c r="A161">
        <v>7</v>
      </c>
      <c r="B161" s="32" t="s">
        <v>128</v>
      </c>
      <c r="C161" s="11"/>
      <c r="D161" s="11" t="s">
        <v>49</v>
      </c>
      <c r="E161" s="11"/>
      <c r="F161" s="11"/>
      <c r="G161" s="11"/>
      <c r="H161" s="11"/>
      <c r="I161" s="11"/>
      <c r="J161" s="11">
        <v>844</v>
      </c>
      <c r="K161" s="11"/>
      <c r="L161" s="11">
        <v>100</v>
      </c>
      <c r="M161" s="11"/>
      <c r="N161" s="21">
        <v>585</v>
      </c>
      <c r="P161" s="39">
        <f t="shared" si="5"/>
        <v>1529</v>
      </c>
    </row>
    <row r="162" spans="1:16" ht="12.75">
      <c r="A162">
        <v>8</v>
      </c>
      <c r="B162" s="32" t="s">
        <v>88</v>
      </c>
      <c r="C162" s="11"/>
      <c r="D162" s="11" t="s">
        <v>70</v>
      </c>
      <c r="E162" s="11"/>
      <c r="F162" s="11"/>
      <c r="G162" s="11"/>
      <c r="H162" s="11">
        <v>200</v>
      </c>
      <c r="I162" s="11"/>
      <c r="J162" s="11">
        <v>1000</v>
      </c>
      <c r="K162" s="11"/>
      <c r="L162" s="11">
        <v>200</v>
      </c>
      <c r="M162" s="11"/>
      <c r="N162" s="21"/>
      <c r="P162" s="39">
        <f t="shared" si="5"/>
        <v>1400</v>
      </c>
    </row>
    <row r="163" spans="1:16" ht="12.75">
      <c r="A163">
        <v>9</v>
      </c>
      <c r="B163" s="32" t="s">
        <v>42</v>
      </c>
      <c r="C163" s="11"/>
      <c r="D163" s="11" t="s">
        <v>43</v>
      </c>
      <c r="E163" s="11">
        <v>1000</v>
      </c>
      <c r="F163" s="11"/>
      <c r="G163" s="11"/>
      <c r="H163" s="11"/>
      <c r="I163" s="11"/>
      <c r="J163" s="11"/>
      <c r="K163" s="11"/>
      <c r="L163" s="11"/>
      <c r="M163" s="11"/>
      <c r="N163" s="21"/>
      <c r="P163" s="39">
        <f t="shared" si="5"/>
        <v>1000</v>
      </c>
    </row>
    <row r="164" spans="1:16" ht="12.75">
      <c r="A164">
        <v>10</v>
      </c>
      <c r="B164" s="34" t="s">
        <v>44</v>
      </c>
      <c r="C164" s="35"/>
      <c r="D164" s="35" t="s">
        <v>23</v>
      </c>
      <c r="E164" s="35">
        <v>998</v>
      </c>
      <c r="F164" s="35"/>
      <c r="G164" s="35"/>
      <c r="H164" s="35"/>
      <c r="I164" s="35"/>
      <c r="J164" s="35"/>
      <c r="K164" s="35"/>
      <c r="L164" s="35"/>
      <c r="M164" s="35"/>
      <c r="N164" s="36"/>
      <c r="P164" s="39">
        <f t="shared" si="5"/>
        <v>998</v>
      </c>
    </row>
    <row r="165" spans="1:16" ht="12.75">
      <c r="A165">
        <v>11</v>
      </c>
      <c r="B165" s="34" t="s">
        <v>124</v>
      </c>
      <c r="C165" s="35"/>
      <c r="D165" s="35" t="s">
        <v>125</v>
      </c>
      <c r="E165" s="35"/>
      <c r="F165" s="35"/>
      <c r="G165" s="35"/>
      <c r="H165" s="35"/>
      <c r="I165" s="35"/>
      <c r="J165" s="35">
        <v>942</v>
      </c>
      <c r="K165" s="35"/>
      <c r="L165" s="35"/>
      <c r="M165" s="35"/>
      <c r="N165" s="36"/>
      <c r="P165" s="39">
        <f t="shared" si="5"/>
        <v>942</v>
      </c>
    </row>
    <row r="166" spans="1:16" ht="12.75">
      <c r="A166">
        <v>12</v>
      </c>
      <c r="B166" s="34" t="s">
        <v>229</v>
      </c>
      <c r="C166" s="35"/>
      <c r="D166" s="35" t="s">
        <v>230</v>
      </c>
      <c r="E166" s="35"/>
      <c r="F166" s="35"/>
      <c r="G166" s="35"/>
      <c r="H166" s="35"/>
      <c r="I166" s="35"/>
      <c r="J166" s="35"/>
      <c r="K166" s="35">
        <v>904</v>
      </c>
      <c r="L166" s="35"/>
      <c r="M166" s="35"/>
      <c r="N166" s="36"/>
      <c r="P166" s="39">
        <f t="shared" si="5"/>
        <v>904</v>
      </c>
    </row>
    <row r="167" spans="1:16" ht="12.75">
      <c r="A167">
        <v>13</v>
      </c>
      <c r="B167" s="34" t="s">
        <v>46</v>
      </c>
      <c r="C167" s="35"/>
      <c r="D167" s="35" t="s">
        <v>23</v>
      </c>
      <c r="E167" s="35">
        <v>882</v>
      </c>
      <c r="F167" s="35"/>
      <c r="G167" s="35"/>
      <c r="H167" s="35"/>
      <c r="I167" s="35"/>
      <c r="J167" s="35"/>
      <c r="K167" s="35"/>
      <c r="L167" s="35"/>
      <c r="M167" s="35"/>
      <c r="N167" s="36"/>
      <c r="P167" s="39">
        <f t="shared" si="5"/>
        <v>882</v>
      </c>
    </row>
    <row r="168" spans="1:16" ht="12.75">
      <c r="A168">
        <v>14</v>
      </c>
      <c r="B168" s="34" t="s">
        <v>147</v>
      </c>
      <c r="C168" s="35"/>
      <c r="D168" s="35"/>
      <c r="E168" s="35"/>
      <c r="F168" s="35"/>
      <c r="G168" s="35"/>
      <c r="H168" s="35"/>
      <c r="I168" s="35">
        <v>764</v>
      </c>
      <c r="J168" s="35"/>
      <c r="K168" s="35"/>
      <c r="L168" s="35"/>
      <c r="M168" s="35"/>
      <c r="N168" s="36"/>
      <c r="P168" s="39">
        <f t="shared" si="5"/>
        <v>764</v>
      </c>
    </row>
    <row r="169" spans="1:16" ht="12.75">
      <c r="A169">
        <v>15</v>
      </c>
      <c r="B169" s="34" t="s">
        <v>148</v>
      </c>
      <c r="C169" s="35"/>
      <c r="D169" s="35"/>
      <c r="E169" s="35"/>
      <c r="F169" s="35"/>
      <c r="G169" s="35"/>
      <c r="H169" s="35"/>
      <c r="I169" s="35">
        <v>742</v>
      </c>
      <c r="J169" s="35"/>
      <c r="K169" s="35"/>
      <c r="L169" s="35"/>
      <c r="M169" s="35"/>
      <c r="N169" s="36"/>
      <c r="P169" s="39">
        <f t="shared" si="5"/>
        <v>742</v>
      </c>
    </row>
    <row r="170" spans="1:16" ht="12.75">
      <c r="A170">
        <v>16</v>
      </c>
      <c r="B170" s="34" t="s">
        <v>149</v>
      </c>
      <c r="C170" s="35"/>
      <c r="D170" s="35"/>
      <c r="E170" s="35"/>
      <c r="F170" s="35"/>
      <c r="G170" s="35"/>
      <c r="H170" s="35"/>
      <c r="I170" s="35">
        <v>708</v>
      </c>
      <c r="J170" s="35"/>
      <c r="K170" s="35"/>
      <c r="L170" s="35"/>
      <c r="M170" s="35"/>
      <c r="N170" s="36"/>
      <c r="P170" s="39">
        <f t="shared" si="5"/>
        <v>708</v>
      </c>
    </row>
    <row r="171" spans="1:16" ht="12.75">
      <c r="A171">
        <v>17</v>
      </c>
      <c r="B171" s="34" t="s">
        <v>150</v>
      </c>
      <c r="C171" s="35"/>
      <c r="D171" s="35" t="s">
        <v>139</v>
      </c>
      <c r="E171" s="35"/>
      <c r="F171" s="35"/>
      <c r="G171" s="35"/>
      <c r="H171" s="35"/>
      <c r="I171" s="35">
        <v>690</v>
      </c>
      <c r="J171" s="35"/>
      <c r="K171" s="35"/>
      <c r="L171" s="35"/>
      <c r="M171" s="35"/>
      <c r="N171" s="36"/>
      <c r="P171" s="39">
        <f t="shared" si="5"/>
        <v>690</v>
      </c>
    </row>
    <row r="172" spans="1:16" ht="12.75">
      <c r="A172">
        <v>18</v>
      </c>
      <c r="B172" s="34" t="s">
        <v>151</v>
      </c>
      <c r="C172" s="35"/>
      <c r="D172" s="35" t="s">
        <v>152</v>
      </c>
      <c r="E172" s="35"/>
      <c r="F172" s="35"/>
      <c r="G172" s="35"/>
      <c r="H172" s="35"/>
      <c r="I172" s="35">
        <v>610</v>
      </c>
      <c r="J172" s="35"/>
      <c r="K172" s="35"/>
      <c r="L172" s="35"/>
      <c r="M172" s="35"/>
      <c r="N172" s="36"/>
      <c r="P172" s="39">
        <f t="shared" si="5"/>
        <v>610</v>
      </c>
    </row>
    <row r="173" spans="1:16" ht="12.75">
      <c r="A173">
        <v>19</v>
      </c>
      <c r="B173" s="34" t="s">
        <v>228</v>
      </c>
      <c r="C173" s="35"/>
      <c r="D173" s="35" t="s">
        <v>152</v>
      </c>
      <c r="E173" s="35"/>
      <c r="F173" s="35"/>
      <c r="G173" s="35"/>
      <c r="H173" s="35"/>
      <c r="I173" s="35"/>
      <c r="J173" s="35"/>
      <c r="K173" s="35"/>
      <c r="L173" s="35"/>
      <c r="M173" s="35">
        <v>200</v>
      </c>
      <c r="N173" s="36"/>
      <c r="P173" s="39">
        <f t="shared" si="5"/>
        <v>200</v>
      </c>
    </row>
    <row r="174" spans="1:16" ht="13.5" thickBot="1">
      <c r="A174">
        <v>20</v>
      </c>
      <c r="B174" s="33" t="s">
        <v>54</v>
      </c>
      <c r="C174" s="27"/>
      <c r="D174" s="27" t="s">
        <v>49</v>
      </c>
      <c r="E174" s="27"/>
      <c r="F174" s="27"/>
      <c r="G174" s="27"/>
      <c r="H174" s="27">
        <v>100</v>
      </c>
      <c r="I174" s="27"/>
      <c r="J174" s="27"/>
      <c r="K174" s="27"/>
      <c r="L174" s="27"/>
      <c r="M174" s="27"/>
      <c r="N174" s="28"/>
      <c r="P174" s="40">
        <f t="shared" si="5"/>
        <v>100</v>
      </c>
    </row>
    <row r="177" ht="13.5" thickBot="1"/>
    <row r="178" spans="2:16" ht="12.75">
      <c r="B178" s="29" t="s">
        <v>1</v>
      </c>
      <c r="C178" s="30"/>
      <c r="D178" s="31" t="s">
        <v>47</v>
      </c>
      <c r="E178" s="18" t="s">
        <v>3</v>
      </c>
      <c r="F178" s="37" t="s">
        <v>200</v>
      </c>
      <c r="G178" s="37" t="s">
        <v>218</v>
      </c>
      <c r="H178" s="18" t="s">
        <v>63</v>
      </c>
      <c r="I178" s="18" t="s">
        <v>89</v>
      </c>
      <c r="J178" s="18" t="s">
        <v>90</v>
      </c>
      <c r="K178" s="18" t="s">
        <v>105</v>
      </c>
      <c r="L178" s="18" t="s">
        <v>106</v>
      </c>
      <c r="M178" s="18" t="s">
        <v>107</v>
      </c>
      <c r="N178" s="19" t="s">
        <v>108</v>
      </c>
      <c r="O178" s="4"/>
      <c r="P178" s="38" t="s">
        <v>4</v>
      </c>
    </row>
    <row r="179" spans="1:16" ht="12.75">
      <c r="A179">
        <v>1</v>
      </c>
      <c r="B179" s="32" t="s">
        <v>50</v>
      </c>
      <c r="C179" s="11"/>
      <c r="D179" s="11" t="s">
        <v>17</v>
      </c>
      <c r="E179" s="11">
        <v>872</v>
      </c>
      <c r="F179" s="11">
        <v>918</v>
      </c>
      <c r="G179" s="11"/>
      <c r="H179" s="11">
        <v>831</v>
      </c>
      <c r="I179" s="11"/>
      <c r="J179" s="11">
        <v>980</v>
      </c>
      <c r="K179" s="11"/>
      <c r="L179" s="11"/>
      <c r="M179" s="11"/>
      <c r="N179" s="21">
        <v>831</v>
      </c>
      <c r="P179" s="39">
        <f aca="true" t="shared" si="6" ref="P179:P218">SUM(E179:N179)</f>
        <v>4432</v>
      </c>
    </row>
    <row r="180" spans="1:16" ht="12.75">
      <c r="A180">
        <v>2</v>
      </c>
      <c r="B180" s="32" t="s">
        <v>48</v>
      </c>
      <c r="C180" s="11"/>
      <c r="D180" s="11" t="s">
        <v>70</v>
      </c>
      <c r="E180" s="11">
        <v>1000</v>
      </c>
      <c r="F180" s="11">
        <v>1000</v>
      </c>
      <c r="G180" s="11"/>
      <c r="H180" s="11">
        <v>960</v>
      </c>
      <c r="I180" s="11"/>
      <c r="J180" s="11"/>
      <c r="K180" s="11"/>
      <c r="L180" s="11"/>
      <c r="M180" s="11"/>
      <c r="N180" s="21"/>
      <c r="P180" s="39">
        <f t="shared" si="6"/>
        <v>2960</v>
      </c>
    </row>
    <row r="181" spans="1:16" ht="12.75">
      <c r="A181">
        <v>3</v>
      </c>
      <c r="B181" s="32" t="s">
        <v>242</v>
      </c>
      <c r="C181" s="11"/>
      <c r="D181" s="11" t="s">
        <v>70</v>
      </c>
      <c r="E181" s="11"/>
      <c r="F181" s="11"/>
      <c r="G181" s="11"/>
      <c r="H181" s="11">
        <v>946</v>
      </c>
      <c r="I181" s="11"/>
      <c r="J181" s="11">
        <v>981</v>
      </c>
      <c r="K181" s="11"/>
      <c r="L181" s="11"/>
      <c r="M181" s="11"/>
      <c r="N181" s="21">
        <v>1000</v>
      </c>
      <c r="P181" s="39">
        <f t="shared" si="6"/>
        <v>2927</v>
      </c>
    </row>
    <row r="182" spans="1:16" ht="12.75">
      <c r="A182">
        <v>4</v>
      </c>
      <c r="B182" s="32" t="s">
        <v>51</v>
      </c>
      <c r="C182" s="11"/>
      <c r="D182" s="11" t="s">
        <v>139</v>
      </c>
      <c r="E182" s="11">
        <v>819</v>
      </c>
      <c r="F182" s="11">
        <v>773</v>
      </c>
      <c r="G182" s="11">
        <v>899</v>
      </c>
      <c r="H182" s="11"/>
      <c r="I182" s="11"/>
      <c r="J182" s="11"/>
      <c r="K182" s="11"/>
      <c r="L182" s="11"/>
      <c r="M182" s="11"/>
      <c r="N182" s="21"/>
      <c r="P182" s="39">
        <f t="shared" si="6"/>
        <v>2491</v>
      </c>
    </row>
    <row r="183" spans="1:16" ht="12.75">
      <c r="A183">
        <v>5</v>
      </c>
      <c r="B183" s="32" t="s">
        <v>85</v>
      </c>
      <c r="C183" s="11"/>
      <c r="D183" s="11" t="s">
        <v>49</v>
      </c>
      <c r="E183" s="11"/>
      <c r="F183" s="11"/>
      <c r="G183" s="11"/>
      <c r="H183" s="11">
        <v>809</v>
      </c>
      <c r="I183" s="11"/>
      <c r="J183" s="11">
        <v>1000</v>
      </c>
      <c r="K183" s="11"/>
      <c r="L183" s="11">
        <v>200</v>
      </c>
      <c r="M183" s="11"/>
      <c r="N183" s="21"/>
      <c r="P183" s="39">
        <f t="shared" si="6"/>
        <v>2009</v>
      </c>
    </row>
    <row r="184" spans="1:16" ht="12.75">
      <c r="A184">
        <v>6</v>
      </c>
      <c r="B184" s="32" t="s">
        <v>113</v>
      </c>
      <c r="C184" s="11"/>
      <c r="D184" s="11" t="s">
        <v>10</v>
      </c>
      <c r="E184" s="11"/>
      <c r="F184" s="11">
        <v>930</v>
      </c>
      <c r="G184" s="11">
        <v>1000</v>
      </c>
      <c r="H184" s="11"/>
      <c r="I184" s="11"/>
      <c r="J184" s="11"/>
      <c r="K184" s="11"/>
      <c r="L184" s="11"/>
      <c r="M184" s="11"/>
      <c r="N184" s="21"/>
      <c r="P184" s="39">
        <f t="shared" si="6"/>
        <v>1930</v>
      </c>
    </row>
    <row r="185" spans="1:16" ht="12.75">
      <c r="A185">
        <v>7</v>
      </c>
      <c r="B185" s="32" t="s">
        <v>123</v>
      </c>
      <c r="C185" s="11"/>
      <c r="D185" s="11"/>
      <c r="E185" s="11"/>
      <c r="F185" s="11"/>
      <c r="G185" s="11"/>
      <c r="H185" s="11"/>
      <c r="I185" s="11"/>
      <c r="J185" s="11">
        <v>975</v>
      </c>
      <c r="K185" s="11"/>
      <c r="L185" s="11"/>
      <c r="M185" s="11"/>
      <c r="N185" s="21">
        <v>904</v>
      </c>
      <c r="P185" s="39">
        <f t="shared" si="6"/>
        <v>1879</v>
      </c>
    </row>
    <row r="186" spans="1:16" ht="12.75">
      <c r="A186">
        <v>8</v>
      </c>
      <c r="B186" s="32" t="s">
        <v>9</v>
      </c>
      <c r="C186" s="11"/>
      <c r="D186" s="11" t="s">
        <v>10</v>
      </c>
      <c r="E186" s="11"/>
      <c r="F186" s="11"/>
      <c r="G186" s="11"/>
      <c r="H186" s="11"/>
      <c r="I186" s="11"/>
      <c r="J186" s="11"/>
      <c r="K186" s="11">
        <v>876</v>
      </c>
      <c r="L186" s="11"/>
      <c r="M186" s="11"/>
      <c r="N186" s="21">
        <v>906</v>
      </c>
      <c r="P186" s="39">
        <f t="shared" si="6"/>
        <v>1782</v>
      </c>
    </row>
    <row r="187" spans="1:16" ht="12.75">
      <c r="A187">
        <v>9</v>
      </c>
      <c r="B187" s="32" t="s">
        <v>97</v>
      </c>
      <c r="C187" s="11"/>
      <c r="D187" s="11" t="s">
        <v>92</v>
      </c>
      <c r="E187" s="11"/>
      <c r="F187" s="11"/>
      <c r="G187" s="11">
        <v>897</v>
      </c>
      <c r="H187" s="11">
        <v>795</v>
      </c>
      <c r="I187" s="11"/>
      <c r="J187" s="11"/>
      <c r="K187" s="11"/>
      <c r="L187" s="11"/>
      <c r="M187" s="11"/>
      <c r="N187" s="21"/>
      <c r="P187" s="39">
        <f t="shared" si="6"/>
        <v>1692</v>
      </c>
    </row>
    <row r="188" spans="1:16" ht="12.75">
      <c r="A188">
        <v>10</v>
      </c>
      <c r="B188" s="32" t="s">
        <v>96</v>
      </c>
      <c r="C188" s="11"/>
      <c r="D188" s="11" t="s">
        <v>70</v>
      </c>
      <c r="E188" s="11"/>
      <c r="F188" s="11"/>
      <c r="G188" s="11"/>
      <c r="H188" s="11">
        <v>799</v>
      </c>
      <c r="I188" s="11"/>
      <c r="J188" s="11"/>
      <c r="K188" s="11"/>
      <c r="L188" s="11"/>
      <c r="M188" s="11"/>
      <c r="N188" s="21">
        <v>828</v>
      </c>
      <c r="P188" s="39">
        <f t="shared" si="6"/>
        <v>1627</v>
      </c>
    </row>
    <row r="189" spans="1:16" ht="12.75">
      <c r="A189">
        <v>11</v>
      </c>
      <c r="B189" s="32" t="s">
        <v>199</v>
      </c>
      <c r="C189" s="11"/>
      <c r="D189" s="11" t="s">
        <v>70</v>
      </c>
      <c r="E189" s="11"/>
      <c r="F189" s="11"/>
      <c r="G189" s="11"/>
      <c r="H189" s="11"/>
      <c r="I189" s="11"/>
      <c r="J189" s="11"/>
      <c r="K189" s="11">
        <v>775</v>
      </c>
      <c r="L189" s="11"/>
      <c r="M189" s="11"/>
      <c r="N189" s="21">
        <v>769</v>
      </c>
      <c r="P189" s="39">
        <f t="shared" si="6"/>
        <v>1544</v>
      </c>
    </row>
    <row r="190" spans="1:16" ht="12.75">
      <c r="A190">
        <v>12</v>
      </c>
      <c r="B190" s="32" t="s">
        <v>101</v>
      </c>
      <c r="C190" s="11"/>
      <c r="D190" s="11" t="s">
        <v>70</v>
      </c>
      <c r="E190" s="11"/>
      <c r="F190" s="11"/>
      <c r="G190" s="11"/>
      <c r="H190" s="11">
        <v>585</v>
      </c>
      <c r="I190" s="11"/>
      <c r="J190" s="11">
        <v>533</v>
      </c>
      <c r="K190" s="11"/>
      <c r="L190" s="11"/>
      <c r="M190" s="11"/>
      <c r="N190" s="21"/>
      <c r="P190" s="39">
        <f t="shared" si="6"/>
        <v>1118</v>
      </c>
    </row>
    <row r="191" spans="1:16" ht="12.75">
      <c r="A191">
        <v>13</v>
      </c>
      <c r="B191" s="32" t="s">
        <v>244</v>
      </c>
      <c r="C191" s="11"/>
      <c r="D191" s="11" t="s">
        <v>70</v>
      </c>
      <c r="E191" s="11"/>
      <c r="F191" s="11"/>
      <c r="G191" s="11"/>
      <c r="H191" s="11"/>
      <c r="I191" s="11"/>
      <c r="J191" s="11"/>
      <c r="K191" s="11">
        <v>554</v>
      </c>
      <c r="L191" s="11"/>
      <c r="M191" s="11"/>
      <c r="N191" s="21">
        <v>559</v>
      </c>
      <c r="P191" s="39">
        <f t="shared" si="6"/>
        <v>1113</v>
      </c>
    </row>
    <row r="192" spans="1:16" ht="12.75">
      <c r="A192">
        <v>14</v>
      </c>
      <c r="B192" s="32" t="s">
        <v>52</v>
      </c>
      <c r="C192" s="11"/>
      <c r="D192" s="11" t="s">
        <v>10</v>
      </c>
      <c r="E192" s="11">
        <v>706</v>
      </c>
      <c r="F192" s="11">
        <v>200</v>
      </c>
      <c r="G192" s="11">
        <v>200</v>
      </c>
      <c r="H192" s="11"/>
      <c r="I192" s="11"/>
      <c r="J192" s="11"/>
      <c r="K192" s="11"/>
      <c r="L192" s="11"/>
      <c r="M192" s="11"/>
      <c r="N192" s="21"/>
      <c r="P192" s="39">
        <f t="shared" si="6"/>
        <v>1106</v>
      </c>
    </row>
    <row r="193" spans="1:16" ht="12.75">
      <c r="A193">
        <v>15</v>
      </c>
      <c r="B193" s="32" t="s">
        <v>153</v>
      </c>
      <c r="C193" s="11"/>
      <c r="D193" s="11" t="s">
        <v>152</v>
      </c>
      <c r="E193" s="11"/>
      <c r="F193" s="11"/>
      <c r="G193" s="11"/>
      <c r="H193" s="11"/>
      <c r="I193" s="11">
        <v>1000</v>
      </c>
      <c r="J193" s="11"/>
      <c r="K193" s="11"/>
      <c r="L193" s="11"/>
      <c r="M193" s="11"/>
      <c r="N193" s="21"/>
      <c r="P193" s="39">
        <f t="shared" si="6"/>
        <v>1000</v>
      </c>
    </row>
    <row r="194" spans="1:16" ht="12.75">
      <c r="A194">
        <v>16</v>
      </c>
      <c r="B194" s="32" t="s">
        <v>195</v>
      </c>
      <c r="C194" s="11"/>
      <c r="D194" s="11" t="s">
        <v>17</v>
      </c>
      <c r="E194" s="11"/>
      <c r="F194" s="11"/>
      <c r="G194" s="11"/>
      <c r="H194" s="11"/>
      <c r="I194" s="11"/>
      <c r="J194" s="11"/>
      <c r="K194" s="11">
        <v>1000</v>
      </c>
      <c r="L194" s="11"/>
      <c r="M194" s="11"/>
      <c r="N194" s="21"/>
      <c r="P194" s="39">
        <f t="shared" si="6"/>
        <v>1000</v>
      </c>
    </row>
    <row r="195" spans="1:16" ht="12.75">
      <c r="A195">
        <v>17</v>
      </c>
      <c r="B195" s="32" t="s">
        <v>93</v>
      </c>
      <c r="C195" s="11"/>
      <c r="D195" s="11" t="s">
        <v>26</v>
      </c>
      <c r="E195" s="11"/>
      <c r="F195" s="11"/>
      <c r="G195" s="11"/>
      <c r="H195" s="11">
        <v>989</v>
      </c>
      <c r="I195" s="11"/>
      <c r="J195" s="11"/>
      <c r="K195" s="11"/>
      <c r="L195" s="11"/>
      <c r="M195" s="11"/>
      <c r="N195" s="21"/>
      <c r="P195" s="39">
        <f t="shared" si="6"/>
        <v>989</v>
      </c>
    </row>
    <row r="196" spans="1:16" ht="12.75">
      <c r="A196">
        <v>18</v>
      </c>
      <c r="B196" s="32" t="s">
        <v>220</v>
      </c>
      <c r="C196" s="11"/>
      <c r="D196" s="11" t="s">
        <v>152</v>
      </c>
      <c r="E196" s="11"/>
      <c r="F196" s="11">
        <v>974</v>
      </c>
      <c r="G196" s="11"/>
      <c r="H196" s="11"/>
      <c r="I196" s="11"/>
      <c r="J196" s="11"/>
      <c r="K196" s="11"/>
      <c r="L196" s="11"/>
      <c r="M196" s="11"/>
      <c r="N196" s="21"/>
      <c r="P196" s="39">
        <f t="shared" si="6"/>
        <v>974</v>
      </c>
    </row>
    <row r="197" spans="1:16" ht="12.75">
      <c r="A197">
        <v>19</v>
      </c>
      <c r="B197" s="32" t="s">
        <v>196</v>
      </c>
      <c r="C197" s="11"/>
      <c r="D197" s="11" t="s">
        <v>10</v>
      </c>
      <c r="E197" s="11"/>
      <c r="F197" s="11"/>
      <c r="G197" s="11"/>
      <c r="H197" s="11"/>
      <c r="I197" s="11"/>
      <c r="J197" s="11"/>
      <c r="K197" s="11">
        <v>959</v>
      </c>
      <c r="L197" s="11"/>
      <c r="M197" s="11"/>
      <c r="N197" s="21"/>
      <c r="P197" s="39">
        <f t="shared" si="6"/>
        <v>959</v>
      </c>
    </row>
    <row r="198" spans="1:16" ht="12.75">
      <c r="A198">
        <v>20</v>
      </c>
      <c r="B198" s="32" t="s">
        <v>73</v>
      </c>
      <c r="C198" s="11"/>
      <c r="D198" s="11" t="s">
        <v>74</v>
      </c>
      <c r="E198" s="11"/>
      <c r="F198" s="11"/>
      <c r="G198" s="11"/>
      <c r="H198" s="11">
        <v>924</v>
      </c>
      <c r="I198" s="11"/>
      <c r="J198" s="11"/>
      <c r="K198" s="11"/>
      <c r="L198" s="11"/>
      <c r="M198" s="11"/>
      <c r="N198" s="21"/>
      <c r="P198" s="39">
        <f t="shared" si="6"/>
        <v>924</v>
      </c>
    </row>
    <row r="199" spans="1:16" ht="12.75">
      <c r="A199">
        <v>21</v>
      </c>
      <c r="B199" s="32" t="s">
        <v>154</v>
      </c>
      <c r="C199" s="11"/>
      <c r="D199" s="11" t="s">
        <v>152</v>
      </c>
      <c r="E199" s="11"/>
      <c r="F199" s="11"/>
      <c r="G199" s="11"/>
      <c r="H199" s="11"/>
      <c r="I199" s="11">
        <v>906</v>
      </c>
      <c r="J199" s="11"/>
      <c r="K199" s="11"/>
      <c r="L199" s="11"/>
      <c r="M199" s="11"/>
      <c r="N199" s="21"/>
      <c r="P199" s="39">
        <f t="shared" si="6"/>
        <v>906</v>
      </c>
    </row>
    <row r="200" spans="1:16" ht="12.75">
      <c r="A200">
        <v>22</v>
      </c>
      <c r="B200" s="32" t="s">
        <v>155</v>
      </c>
      <c r="C200" s="11"/>
      <c r="D200" s="11" t="s">
        <v>152</v>
      </c>
      <c r="E200" s="11"/>
      <c r="F200" s="11"/>
      <c r="G200" s="11"/>
      <c r="H200" s="11"/>
      <c r="I200" s="11">
        <v>902</v>
      </c>
      <c r="J200" s="11"/>
      <c r="K200" s="11"/>
      <c r="L200" s="11"/>
      <c r="M200" s="11"/>
      <c r="N200" s="21"/>
      <c r="P200" s="39">
        <f t="shared" si="6"/>
        <v>902</v>
      </c>
    </row>
    <row r="201" spans="1:16" ht="12.75">
      <c r="A201">
        <v>23</v>
      </c>
      <c r="B201" s="34" t="s">
        <v>197</v>
      </c>
      <c r="C201" s="35"/>
      <c r="D201" s="35" t="s">
        <v>17</v>
      </c>
      <c r="E201" s="35"/>
      <c r="F201" s="35"/>
      <c r="G201" s="35"/>
      <c r="H201" s="35"/>
      <c r="I201" s="35"/>
      <c r="J201" s="35"/>
      <c r="K201" s="35">
        <v>875</v>
      </c>
      <c r="L201" s="35"/>
      <c r="M201" s="35"/>
      <c r="N201" s="36"/>
      <c r="P201" s="39">
        <f t="shared" si="6"/>
        <v>875</v>
      </c>
    </row>
    <row r="202" spans="1:16" ht="12.75">
      <c r="A202">
        <v>24</v>
      </c>
      <c r="B202" s="34" t="s">
        <v>77</v>
      </c>
      <c r="C202" s="35"/>
      <c r="D202" s="35" t="s">
        <v>76</v>
      </c>
      <c r="E202" s="35"/>
      <c r="F202" s="35"/>
      <c r="G202" s="35"/>
      <c r="H202" s="35"/>
      <c r="I202" s="35"/>
      <c r="J202" s="35"/>
      <c r="K202" s="35">
        <v>861</v>
      </c>
      <c r="L202" s="35"/>
      <c r="M202" s="35"/>
      <c r="N202" s="36"/>
      <c r="P202" s="39">
        <f t="shared" si="6"/>
        <v>861</v>
      </c>
    </row>
    <row r="203" spans="1:16" ht="12.75">
      <c r="A203">
        <v>25</v>
      </c>
      <c r="B203" s="34" t="s">
        <v>198</v>
      </c>
      <c r="C203" s="35"/>
      <c r="D203" s="35" t="s">
        <v>70</v>
      </c>
      <c r="E203" s="35"/>
      <c r="F203" s="35"/>
      <c r="G203" s="35"/>
      <c r="H203" s="35"/>
      <c r="I203" s="35"/>
      <c r="J203" s="35"/>
      <c r="K203" s="35">
        <v>841</v>
      </c>
      <c r="L203" s="35"/>
      <c r="M203" s="35"/>
      <c r="N203" s="36"/>
      <c r="P203" s="39">
        <f t="shared" si="6"/>
        <v>841</v>
      </c>
    </row>
    <row r="204" spans="1:16" ht="12.75">
      <c r="A204">
        <v>26</v>
      </c>
      <c r="B204" s="34" t="s">
        <v>95</v>
      </c>
      <c r="C204" s="35"/>
      <c r="D204" s="35" t="s">
        <v>70</v>
      </c>
      <c r="E204" s="35"/>
      <c r="F204" s="35"/>
      <c r="G204" s="35"/>
      <c r="H204" s="35">
        <v>830</v>
      </c>
      <c r="I204" s="35"/>
      <c r="J204" s="35"/>
      <c r="K204" s="35"/>
      <c r="L204" s="35"/>
      <c r="M204" s="35"/>
      <c r="N204" s="36"/>
      <c r="P204" s="39">
        <f t="shared" si="6"/>
        <v>830</v>
      </c>
    </row>
    <row r="205" spans="1:16" ht="12.75">
      <c r="A205">
        <v>27</v>
      </c>
      <c r="B205" s="34" t="s">
        <v>219</v>
      </c>
      <c r="C205" s="35"/>
      <c r="D205" s="35" t="s">
        <v>70</v>
      </c>
      <c r="E205" s="35"/>
      <c r="F205" s="35"/>
      <c r="G205" s="35"/>
      <c r="H205" s="35">
        <v>827</v>
      </c>
      <c r="I205" s="35"/>
      <c r="J205" s="35"/>
      <c r="K205" s="35"/>
      <c r="L205" s="35"/>
      <c r="M205" s="35"/>
      <c r="N205" s="36"/>
      <c r="P205" s="39">
        <f t="shared" si="6"/>
        <v>827</v>
      </c>
    </row>
    <row r="206" spans="1:16" ht="12.75">
      <c r="A206">
        <v>28</v>
      </c>
      <c r="B206" s="34" t="s">
        <v>243</v>
      </c>
      <c r="C206" s="35"/>
      <c r="D206" s="35" t="s">
        <v>17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6">
        <v>757</v>
      </c>
      <c r="P206" s="39">
        <f t="shared" si="6"/>
        <v>757</v>
      </c>
    </row>
    <row r="207" spans="1:16" ht="12.75">
      <c r="A207">
        <v>29</v>
      </c>
      <c r="B207" s="34" t="s">
        <v>156</v>
      </c>
      <c r="C207" s="35"/>
      <c r="D207" s="35"/>
      <c r="E207" s="35"/>
      <c r="F207" s="35"/>
      <c r="G207" s="35"/>
      <c r="H207" s="35"/>
      <c r="I207" s="35">
        <v>754</v>
      </c>
      <c r="J207" s="35"/>
      <c r="K207" s="35"/>
      <c r="L207" s="35"/>
      <c r="M207" s="35"/>
      <c r="N207" s="36"/>
      <c r="P207" s="39">
        <f t="shared" si="6"/>
        <v>754</v>
      </c>
    </row>
    <row r="208" spans="1:16" ht="12.75">
      <c r="A208">
        <v>30</v>
      </c>
      <c r="B208" s="34" t="s">
        <v>66</v>
      </c>
      <c r="C208" s="35"/>
      <c r="D208" s="35" t="s">
        <v>76</v>
      </c>
      <c r="E208" s="35"/>
      <c r="F208" s="35"/>
      <c r="G208" s="35"/>
      <c r="H208" s="35">
        <v>744</v>
      </c>
      <c r="I208" s="35"/>
      <c r="J208" s="35"/>
      <c r="K208" s="35"/>
      <c r="L208" s="35"/>
      <c r="M208" s="35"/>
      <c r="N208" s="36"/>
      <c r="P208" s="39">
        <f t="shared" si="6"/>
        <v>744</v>
      </c>
    </row>
    <row r="209" spans="1:16" ht="12.75">
      <c r="A209">
        <v>31</v>
      </c>
      <c r="B209" s="34" t="s">
        <v>239</v>
      </c>
      <c r="C209" s="35"/>
      <c r="D209" s="35" t="s">
        <v>33</v>
      </c>
      <c r="E209" s="35"/>
      <c r="F209" s="35"/>
      <c r="G209" s="35"/>
      <c r="H209" s="35"/>
      <c r="I209" s="35"/>
      <c r="J209" s="35"/>
      <c r="K209" s="35"/>
      <c r="L209" s="35"/>
      <c r="M209" s="35"/>
      <c r="N209" s="36">
        <v>723</v>
      </c>
      <c r="P209" s="39">
        <f t="shared" si="6"/>
        <v>723</v>
      </c>
    </row>
    <row r="210" spans="1:16" ht="12.75">
      <c r="A210">
        <v>32</v>
      </c>
      <c r="B210" s="34" t="s">
        <v>157</v>
      </c>
      <c r="C210" s="35"/>
      <c r="D210" s="35"/>
      <c r="E210" s="35"/>
      <c r="F210" s="35"/>
      <c r="G210" s="35"/>
      <c r="H210" s="35"/>
      <c r="I210" s="35">
        <v>705</v>
      </c>
      <c r="J210" s="35"/>
      <c r="K210" s="35"/>
      <c r="L210" s="35"/>
      <c r="M210" s="35"/>
      <c r="N210" s="36"/>
      <c r="P210" s="39">
        <f t="shared" si="6"/>
        <v>705</v>
      </c>
    </row>
    <row r="211" spans="1:16" ht="12.75">
      <c r="A211">
        <v>33</v>
      </c>
      <c r="B211" s="34" t="s">
        <v>98</v>
      </c>
      <c r="C211" s="35"/>
      <c r="D211" s="35" t="s">
        <v>70</v>
      </c>
      <c r="E211" s="35"/>
      <c r="F211" s="35"/>
      <c r="G211" s="35"/>
      <c r="H211" s="35">
        <v>702</v>
      </c>
      <c r="I211" s="35"/>
      <c r="J211" s="35"/>
      <c r="K211" s="35"/>
      <c r="L211" s="35"/>
      <c r="M211" s="35"/>
      <c r="N211" s="36"/>
      <c r="P211" s="39">
        <f t="shared" si="6"/>
        <v>702</v>
      </c>
    </row>
    <row r="212" spans="1:16" ht="12.75">
      <c r="A212">
        <v>34</v>
      </c>
      <c r="B212" s="34" t="s">
        <v>158</v>
      </c>
      <c r="C212" s="35"/>
      <c r="D212" s="35" t="s">
        <v>139</v>
      </c>
      <c r="E212" s="35"/>
      <c r="F212" s="35"/>
      <c r="G212" s="35"/>
      <c r="H212" s="35"/>
      <c r="I212" s="35">
        <v>674</v>
      </c>
      <c r="J212" s="35"/>
      <c r="K212" s="35"/>
      <c r="L212" s="35"/>
      <c r="M212" s="35"/>
      <c r="N212" s="36"/>
      <c r="P212" s="39">
        <f t="shared" si="6"/>
        <v>674</v>
      </c>
    </row>
    <row r="213" spans="1:16" ht="12.75">
      <c r="A213">
        <v>35</v>
      </c>
      <c r="B213" s="34" t="s">
        <v>100</v>
      </c>
      <c r="C213" s="35"/>
      <c r="D213" s="35" t="s">
        <v>14</v>
      </c>
      <c r="E213" s="35"/>
      <c r="F213" s="35"/>
      <c r="G213" s="35"/>
      <c r="H213" s="35">
        <v>646</v>
      </c>
      <c r="I213" s="35"/>
      <c r="J213" s="35"/>
      <c r="K213" s="35"/>
      <c r="L213" s="35"/>
      <c r="M213" s="35"/>
      <c r="N213" s="36"/>
      <c r="P213" s="39">
        <f t="shared" si="6"/>
        <v>646</v>
      </c>
    </row>
    <row r="214" spans="1:16" ht="12.75">
      <c r="A214">
        <v>36</v>
      </c>
      <c r="B214" s="34" t="s">
        <v>159</v>
      </c>
      <c r="C214" s="35"/>
      <c r="D214" s="35" t="s">
        <v>139</v>
      </c>
      <c r="E214" s="35"/>
      <c r="F214" s="35"/>
      <c r="G214" s="35"/>
      <c r="H214" s="35"/>
      <c r="I214" s="35">
        <v>594</v>
      </c>
      <c r="J214" s="35"/>
      <c r="K214" s="35"/>
      <c r="L214" s="35"/>
      <c r="M214" s="35"/>
      <c r="N214" s="36"/>
      <c r="P214" s="39">
        <f t="shared" si="6"/>
        <v>594</v>
      </c>
    </row>
    <row r="215" spans="1:16" ht="12.75">
      <c r="A215">
        <v>37</v>
      </c>
      <c r="B215" s="32" t="s">
        <v>160</v>
      </c>
      <c r="C215" s="11"/>
      <c r="D215" s="11" t="s">
        <v>139</v>
      </c>
      <c r="E215" s="11"/>
      <c r="F215" s="11"/>
      <c r="G215" s="11"/>
      <c r="H215" s="11"/>
      <c r="I215" s="11">
        <v>465</v>
      </c>
      <c r="J215" s="11"/>
      <c r="K215" s="11"/>
      <c r="L215" s="11"/>
      <c r="M215" s="11"/>
      <c r="N215" s="21"/>
      <c r="P215" s="39">
        <f t="shared" si="6"/>
        <v>465</v>
      </c>
    </row>
    <row r="216" spans="1:16" ht="12.75">
      <c r="A216">
        <v>38</v>
      </c>
      <c r="B216" s="32" t="s">
        <v>232</v>
      </c>
      <c r="C216" s="11"/>
      <c r="D216" s="11"/>
      <c r="E216" s="11"/>
      <c r="F216" s="11"/>
      <c r="G216" s="11"/>
      <c r="H216" s="11"/>
      <c r="I216" s="11"/>
      <c r="J216" s="11">
        <v>200</v>
      </c>
      <c r="K216" s="11"/>
      <c r="L216" s="11"/>
      <c r="M216" s="11"/>
      <c r="N216" s="21"/>
      <c r="P216" s="39">
        <f t="shared" si="6"/>
        <v>200</v>
      </c>
    </row>
    <row r="217" spans="1:16" ht="12.75">
      <c r="A217">
        <v>39</v>
      </c>
      <c r="B217" s="34" t="s">
        <v>231</v>
      </c>
      <c r="C217" s="35"/>
      <c r="D217" s="35"/>
      <c r="E217" s="35"/>
      <c r="F217" s="35"/>
      <c r="G217" s="35"/>
      <c r="H217" s="35"/>
      <c r="I217" s="35"/>
      <c r="J217" s="35">
        <v>200</v>
      </c>
      <c r="K217" s="35"/>
      <c r="L217" s="35"/>
      <c r="M217" s="35"/>
      <c r="N217" s="36"/>
      <c r="P217" s="39">
        <f t="shared" si="6"/>
        <v>200</v>
      </c>
    </row>
    <row r="218" spans="1:16" ht="13.5" thickBot="1">
      <c r="A218">
        <v>40</v>
      </c>
      <c r="B218" s="33" t="s">
        <v>82</v>
      </c>
      <c r="C218" s="27"/>
      <c r="D218" s="27" t="s">
        <v>14</v>
      </c>
      <c r="E218" s="27"/>
      <c r="F218" s="27"/>
      <c r="G218" s="27"/>
      <c r="H218" s="27"/>
      <c r="I218" s="27"/>
      <c r="J218" s="27"/>
      <c r="K218" s="27"/>
      <c r="L218" s="27">
        <v>100</v>
      </c>
      <c r="M218" s="27"/>
      <c r="N218" s="28"/>
      <c r="P218" s="40">
        <f t="shared" si="6"/>
        <v>100</v>
      </c>
    </row>
    <row r="221" ht="13.5" thickBot="1"/>
    <row r="222" spans="2:16" ht="12.75">
      <c r="B222" s="29" t="s">
        <v>1</v>
      </c>
      <c r="C222" s="30"/>
      <c r="D222" s="31" t="s">
        <v>53</v>
      </c>
      <c r="E222" s="18" t="s">
        <v>3</v>
      </c>
      <c r="F222" s="37" t="s">
        <v>200</v>
      </c>
      <c r="G222" s="37" t="s">
        <v>218</v>
      </c>
      <c r="H222" s="18" t="s">
        <v>63</v>
      </c>
      <c r="I222" s="18" t="s">
        <v>89</v>
      </c>
      <c r="J222" s="18" t="s">
        <v>90</v>
      </c>
      <c r="K222" s="18" t="s">
        <v>105</v>
      </c>
      <c r="L222" s="18" t="s">
        <v>106</v>
      </c>
      <c r="M222" s="18" t="s">
        <v>107</v>
      </c>
      <c r="N222" s="19" t="s">
        <v>108</v>
      </c>
      <c r="O222" s="4"/>
      <c r="P222" s="38" t="s">
        <v>4</v>
      </c>
    </row>
    <row r="223" spans="1:16" ht="12.75">
      <c r="A223">
        <v>1</v>
      </c>
      <c r="B223" s="32" t="s">
        <v>212</v>
      </c>
      <c r="C223" s="11"/>
      <c r="D223" s="11" t="s">
        <v>14</v>
      </c>
      <c r="E223" s="11"/>
      <c r="F223" s="11"/>
      <c r="G223" s="11"/>
      <c r="H223" s="11"/>
      <c r="I223" s="11"/>
      <c r="J223" s="11"/>
      <c r="K223" s="11"/>
      <c r="L223" s="11">
        <v>959</v>
      </c>
      <c r="M223" s="11"/>
      <c r="N223" s="21">
        <v>1000</v>
      </c>
      <c r="P223" s="39">
        <f aca="true" t="shared" si="7" ref="P223:P231">SUM(E223:N223)</f>
        <v>1959</v>
      </c>
    </row>
    <row r="224" spans="1:16" ht="12.75">
      <c r="A224">
        <v>2</v>
      </c>
      <c r="B224" s="32" t="s">
        <v>194</v>
      </c>
      <c r="C224" s="11"/>
      <c r="D224" s="11" t="s">
        <v>43</v>
      </c>
      <c r="E224" s="11"/>
      <c r="F224" s="11"/>
      <c r="G224" s="11"/>
      <c r="H224" s="11"/>
      <c r="I224" s="11"/>
      <c r="J224" s="11"/>
      <c r="K224" s="11">
        <v>910</v>
      </c>
      <c r="L224" s="11"/>
      <c r="M224" s="11"/>
      <c r="N224" s="21">
        <v>792</v>
      </c>
      <c r="P224" s="39">
        <f t="shared" si="7"/>
        <v>1702</v>
      </c>
    </row>
    <row r="225" spans="1:16" ht="12.75">
      <c r="A225">
        <v>3</v>
      </c>
      <c r="B225" s="32" t="s">
        <v>179</v>
      </c>
      <c r="C225" s="11"/>
      <c r="D225" s="11" t="s">
        <v>43</v>
      </c>
      <c r="E225" s="11"/>
      <c r="F225" s="11"/>
      <c r="G225" s="11"/>
      <c r="H225" s="11"/>
      <c r="I225" s="11"/>
      <c r="J225" s="11"/>
      <c r="K225" s="11">
        <v>932</v>
      </c>
      <c r="L225" s="11"/>
      <c r="M225" s="11"/>
      <c r="N225" s="21">
        <v>737</v>
      </c>
      <c r="P225" s="39">
        <f t="shared" si="7"/>
        <v>1669</v>
      </c>
    </row>
    <row r="226" spans="1:16" ht="12.75">
      <c r="A226">
        <v>4</v>
      </c>
      <c r="B226" s="32" t="s">
        <v>54</v>
      </c>
      <c r="C226" s="11"/>
      <c r="D226" s="11" t="s">
        <v>49</v>
      </c>
      <c r="E226" s="11">
        <v>200</v>
      </c>
      <c r="F226" s="11"/>
      <c r="G226" s="11"/>
      <c r="H226" s="11"/>
      <c r="I226" s="11"/>
      <c r="J226" s="11"/>
      <c r="K226" s="11"/>
      <c r="L226" s="11">
        <v>921</v>
      </c>
      <c r="M226" s="11"/>
      <c r="N226" s="21"/>
      <c r="P226" s="39">
        <f t="shared" si="7"/>
        <v>1121</v>
      </c>
    </row>
    <row r="227" spans="1:16" ht="12.75">
      <c r="A227">
        <v>5</v>
      </c>
      <c r="B227" s="32" t="s">
        <v>215</v>
      </c>
      <c r="C227" s="11"/>
      <c r="D227" s="11" t="s">
        <v>69</v>
      </c>
      <c r="E227" s="11"/>
      <c r="F227" s="11"/>
      <c r="G227" s="11"/>
      <c r="H227" s="11">
        <v>1000</v>
      </c>
      <c r="I227" s="11"/>
      <c r="J227" s="11"/>
      <c r="K227" s="11"/>
      <c r="L227" s="11"/>
      <c r="M227" s="11"/>
      <c r="N227" s="21"/>
      <c r="P227" s="39">
        <f t="shared" si="7"/>
        <v>1000</v>
      </c>
    </row>
    <row r="228" spans="1:16" ht="12.75">
      <c r="A228">
        <v>6</v>
      </c>
      <c r="B228" s="32" t="s">
        <v>193</v>
      </c>
      <c r="C228" s="11"/>
      <c r="D228" s="11" t="s">
        <v>70</v>
      </c>
      <c r="E228" s="11"/>
      <c r="F228" s="11"/>
      <c r="G228" s="11"/>
      <c r="H228" s="11"/>
      <c r="I228" s="11"/>
      <c r="J228" s="11"/>
      <c r="K228" s="11">
        <v>1000</v>
      </c>
      <c r="L228" s="11"/>
      <c r="M228" s="11"/>
      <c r="N228" s="21"/>
      <c r="P228" s="39">
        <f t="shared" si="7"/>
        <v>1000</v>
      </c>
    </row>
    <row r="229" spans="1:16" ht="12.75">
      <c r="A229">
        <v>7</v>
      </c>
      <c r="B229" s="32" t="s">
        <v>211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>
        <v>1000</v>
      </c>
      <c r="M229" s="11"/>
      <c r="N229" s="21"/>
      <c r="P229" s="39">
        <f t="shared" si="7"/>
        <v>1000</v>
      </c>
    </row>
    <row r="230" spans="1:16" ht="12.75">
      <c r="A230">
        <v>8</v>
      </c>
      <c r="B230" s="32" t="s">
        <v>102</v>
      </c>
      <c r="C230" s="11"/>
      <c r="D230" s="11" t="s">
        <v>74</v>
      </c>
      <c r="E230" s="11"/>
      <c r="F230" s="11"/>
      <c r="G230" s="11"/>
      <c r="H230" s="11">
        <v>999</v>
      </c>
      <c r="I230" s="11"/>
      <c r="J230" s="11"/>
      <c r="K230" s="11"/>
      <c r="L230" s="11"/>
      <c r="M230" s="11"/>
      <c r="N230" s="21"/>
      <c r="P230" s="39">
        <f t="shared" si="7"/>
        <v>999</v>
      </c>
    </row>
    <row r="231" spans="1:16" ht="12.75">
      <c r="A231">
        <v>9</v>
      </c>
      <c r="B231" s="32" t="s">
        <v>213</v>
      </c>
      <c r="C231" s="11"/>
      <c r="D231" s="11" t="s">
        <v>14</v>
      </c>
      <c r="E231" s="11"/>
      <c r="F231" s="11"/>
      <c r="G231" s="11"/>
      <c r="H231" s="11"/>
      <c r="I231" s="11"/>
      <c r="J231" s="11"/>
      <c r="K231" s="11"/>
      <c r="L231" s="11">
        <v>884</v>
      </c>
      <c r="M231" s="11"/>
      <c r="N231" s="21"/>
      <c r="P231" s="39">
        <f t="shared" si="7"/>
        <v>884</v>
      </c>
    </row>
    <row r="232" spans="1:16" ht="12.75">
      <c r="A232">
        <v>10</v>
      </c>
      <c r="B232" s="32" t="s">
        <v>241</v>
      </c>
      <c r="C232" s="11"/>
      <c r="D232" s="11" t="s">
        <v>17</v>
      </c>
      <c r="E232" s="11"/>
      <c r="F232" s="11"/>
      <c r="G232" s="11"/>
      <c r="H232" s="11"/>
      <c r="I232" s="11"/>
      <c r="J232" s="11"/>
      <c r="K232" s="11"/>
      <c r="L232" s="11"/>
      <c r="M232" s="11"/>
      <c r="N232" s="21">
        <v>839</v>
      </c>
      <c r="P232" s="39">
        <v>839</v>
      </c>
    </row>
    <row r="233" spans="1:16" ht="12.75">
      <c r="A233">
        <v>11</v>
      </c>
      <c r="B233" s="32" t="s">
        <v>103</v>
      </c>
      <c r="C233" s="11"/>
      <c r="D233" s="11" t="s">
        <v>69</v>
      </c>
      <c r="E233" s="11"/>
      <c r="F233" s="11"/>
      <c r="G233" s="11"/>
      <c r="H233" s="11">
        <v>746</v>
      </c>
      <c r="I233" s="11"/>
      <c r="J233" s="11"/>
      <c r="K233" s="11"/>
      <c r="L233" s="11"/>
      <c r="M233" s="11"/>
      <c r="N233" s="21"/>
      <c r="P233" s="39">
        <f aca="true" t="shared" si="8" ref="P233:P241">SUM(E233:N233)</f>
        <v>746</v>
      </c>
    </row>
    <row r="234" spans="1:16" ht="12.75">
      <c r="A234">
        <v>12</v>
      </c>
      <c r="B234" s="32" t="s">
        <v>214</v>
      </c>
      <c r="C234" s="11"/>
      <c r="D234" s="11" t="s">
        <v>14</v>
      </c>
      <c r="E234" s="11"/>
      <c r="F234" s="11"/>
      <c r="G234" s="11"/>
      <c r="H234" s="11"/>
      <c r="I234" s="11"/>
      <c r="J234" s="11"/>
      <c r="K234" s="11"/>
      <c r="L234" s="11">
        <v>712</v>
      </c>
      <c r="M234" s="11"/>
      <c r="N234" s="21"/>
      <c r="P234" s="39">
        <f t="shared" si="8"/>
        <v>712</v>
      </c>
    </row>
    <row r="235" spans="1:16" ht="12.75">
      <c r="A235">
        <v>13</v>
      </c>
      <c r="B235" s="32" t="s">
        <v>162</v>
      </c>
      <c r="C235" s="11"/>
      <c r="D235" s="11"/>
      <c r="E235" s="11"/>
      <c r="F235" s="11">
        <v>200</v>
      </c>
      <c r="G235" s="11">
        <v>200</v>
      </c>
      <c r="H235" s="11"/>
      <c r="I235" s="11">
        <v>100</v>
      </c>
      <c r="J235" s="11"/>
      <c r="K235" s="11"/>
      <c r="L235" s="11"/>
      <c r="M235" s="11"/>
      <c r="N235" s="21"/>
      <c r="P235" s="39">
        <f t="shared" si="8"/>
        <v>500</v>
      </c>
    </row>
    <row r="236" spans="1:16" ht="12.75">
      <c r="A236">
        <v>14</v>
      </c>
      <c r="B236" s="34" t="s">
        <v>161</v>
      </c>
      <c r="C236" s="35"/>
      <c r="D236" s="35"/>
      <c r="E236" s="35"/>
      <c r="F236" s="35"/>
      <c r="G236" s="35"/>
      <c r="H236" s="35"/>
      <c r="I236" s="35">
        <v>200</v>
      </c>
      <c r="J236" s="35"/>
      <c r="K236" s="35"/>
      <c r="L236" s="35"/>
      <c r="M236" s="35"/>
      <c r="N236" s="36"/>
      <c r="P236" s="39">
        <f t="shared" si="8"/>
        <v>200</v>
      </c>
    </row>
    <row r="237" spans="1:16" ht="12.75">
      <c r="A237">
        <v>15</v>
      </c>
      <c r="B237" s="34" t="s">
        <v>221</v>
      </c>
      <c r="C237" s="35"/>
      <c r="D237" s="35" t="s">
        <v>222</v>
      </c>
      <c r="E237" s="35"/>
      <c r="F237" s="35">
        <v>100</v>
      </c>
      <c r="G237" s="35">
        <v>100</v>
      </c>
      <c r="H237" s="35"/>
      <c r="I237" s="35"/>
      <c r="J237" s="35"/>
      <c r="K237" s="35"/>
      <c r="L237" s="35"/>
      <c r="M237" s="35"/>
      <c r="N237" s="36"/>
      <c r="P237" s="39">
        <f t="shared" si="8"/>
        <v>200</v>
      </c>
    </row>
    <row r="238" spans="1:16" ht="12.75">
      <c r="A238">
        <v>16</v>
      </c>
      <c r="B238" s="34" t="s">
        <v>227</v>
      </c>
      <c r="C238" s="35"/>
      <c r="D238" s="35" t="s">
        <v>226</v>
      </c>
      <c r="E238" s="35"/>
      <c r="F238" s="35"/>
      <c r="G238" s="35"/>
      <c r="H238" s="35"/>
      <c r="I238" s="35"/>
      <c r="J238" s="35"/>
      <c r="K238" s="35"/>
      <c r="L238" s="35"/>
      <c r="M238" s="35">
        <v>200</v>
      </c>
      <c r="N238" s="36"/>
      <c r="P238" s="39">
        <f t="shared" si="8"/>
        <v>200</v>
      </c>
    </row>
    <row r="239" spans="1:16" ht="12.75">
      <c r="A239">
        <v>17</v>
      </c>
      <c r="B239" s="32" t="s">
        <v>129</v>
      </c>
      <c r="C239" s="11"/>
      <c r="D239" s="11" t="s">
        <v>14</v>
      </c>
      <c r="E239" s="11"/>
      <c r="F239" s="11"/>
      <c r="G239" s="11"/>
      <c r="H239" s="11"/>
      <c r="I239" s="11"/>
      <c r="J239" s="11">
        <v>200</v>
      </c>
      <c r="K239" s="11"/>
      <c r="L239" s="11"/>
      <c r="M239" s="11"/>
      <c r="N239" s="21"/>
      <c r="P239" s="39">
        <f t="shared" si="8"/>
        <v>200</v>
      </c>
    </row>
    <row r="240" spans="1:16" ht="12.75">
      <c r="A240">
        <v>18</v>
      </c>
      <c r="B240" s="32" t="s">
        <v>190</v>
      </c>
      <c r="C240" s="11"/>
      <c r="D240" s="11"/>
      <c r="E240" s="11"/>
      <c r="F240" s="11"/>
      <c r="G240" s="11"/>
      <c r="H240" s="11"/>
      <c r="I240" s="11"/>
      <c r="J240" s="11"/>
      <c r="K240" s="11">
        <v>200</v>
      </c>
      <c r="L240" s="11"/>
      <c r="M240" s="11"/>
      <c r="N240" s="21"/>
      <c r="P240" s="39">
        <f t="shared" si="8"/>
        <v>200</v>
      </c>
    </row>
    <row r="241" spans="1:16" ht="13.5" thickBot="1">
      <c r="A241">
        <v>19</v>
      </c>
      <c r="B241" s="33" t="s">
        <v>55</v>
      </c>
      <c r="C241" s="27"/>
      <c r="D241" s="27"/>
      <c r="E241" s="27">
        <v>100</v>
      </c>
      <c r="F241" s="27"/>
      <c r="G241" s="27"/>
      <c r="H241" s="27"/>
      <c r="I241" s="27"/>
      <c r="J241" s="27"/>
      <c r="K241" s="27"/>
      <c r="L241" s="27"/>
      <c r="M241" s="27"/>
      <c r="N241" s="28"/>
      <c r="P241" s="40">
        <f t="shared" si="8"/>
        <v>100</v>
      </c>
    </row>
    <row r="244" ht="13.5" thickBot="1"/>
    <row r="245" spans="2:16" ht="12.75">
      <c r="B245" s="29" t="s">
        <v>1</v>
      </c>
      <c r="C245" s="30"/>
      <c r="D245" s="31" t="s">
        <v>56</v>
      </c>
      <c r="E245" s="18" t="s">
        <v>3</v>
      </c>
      <c r="F245" s="37" t="s">
        <v>200</v>
      </c>
      <c r="G245" s="37" t="s">
        <v>218</v>
      </c>
      <c r="H245" s="18" t="s">
        <v>63</v>
      </c>
      <c r="I245" s="18" t="s">
        <v>89</v>
      </c>
      <c r="J245" s="18" t="s">
        <v>90</v>
      </c>
      <c r="K245" s="18" t="s">
        <v>105</v>
      </c>
      <c r="L245" s="18" t="s">
        <v>106</v>
      </c>
      <c r="M245" s="18" t="s">
        <v>107</v>
      </c>
      <c r="N245" s="19" t="s">
        <v>108</v>
      </c>
      <c r="O245" s="4"/>
      <c r="P245" s="38" t="s">
        <v>4</v>
      </c>
    </row>
    <row r="246" spans="1:16" ht="12.75">
      <c r="A246">
        <v>1</v>
      </c>
      <c r="B246" s="32" t="s">
        <v>91</v>
      </c>
      <c r="C246" s="11"/>
      <c r="D246" s="11" t="s">
        <v>92</v>
      </c>
      <c r="E246" s="11"/>
      <c r="F246" s="11"/>
      <c r="G246" s="11">
        <v>200</v>
      </c>
      <c r="H246" s="11">
        <v>1000</v>
      </c>
      <c r="I246" s="11"/>
      <c r="J246" s="11"/>
      <c r="K246" s="11"/>
      <c r="L246" s="11"/>
      <c r="M246" s="11"/>
      <c r="N246" s="21"/>
      <c r="P246" s="39">
        <f aca="true" t="shared" si="9" ref="P246:P256">SUM(E246:N246)</f>
        <v>1200</v>
      </c>
    </row>
    <row r="247" spans="1:16" ht="12.75">
      <c r="A247">
        <v>2</v>
      </c>
      <c r="B247" s="32" t="s">
        <v>94</v>
      </c>
      <c r="C247" s="11"/>
      <c r="D247" s="11" t="s">
        <v>92</v>
      </c>
      <c r="E247" s="11"/>
      <c r="F247" s="11"/>
      <c r="G247" s="11">
        <v>100</v>
      </c>
      <c r="H247" s="11">
        <v>980</v>
      </c>
      <c r="I247" s="11"/>
      <c r="J247" s="11"/>
      <c r="K247" s="11"/>
      <c r="L247" s="11"/>
      <c r="M247" s="11"/>
      <c r="N247" s="21"/>
      <c r="P247" s="39">
        <f t="shared" si="9"/>
        <v>1080</v>
      </c>
    </row>
    <row r="248" spans="1:16" ht="12.75">
      <c r="A248">
        <v>3</v>
      </c>
      <c r="B248" s="32" t="s">
        <v>163</v>
      </c>
      <c r="C248" s="11"/>
      <c r="D248" s="11" t="s">
        <v>139</v>
      </c>
      <c r="E248" s="11"/>
      <c r="F248" s="11"/>
      <c r="G248" s="11"/>
      <c r="H248" s="11"/>
      <c r="I248" s="11">
        <v>1000</v>
      </c>
      <c r="J248" s="11"/>
      <c r="K248" s="11"/>
      <c r="L248" s="11"/>
      <c r="M248" s="11"/>
      <c r="N248" s="21"/>
      <c r="P248" s="39">
        <f t="shared" si="9"/>
        <v>1000</v>
      </c>
    </row>
    <row r="249" spans="1:16" ht="12.75">
      <c r="A249">
        <v>4</v>
      </c>
      <c r="B249" s="32" t="s">
        <v>164</v>
      </c>
      <c r="C249" s="11"/>
      <c r="D249" s="11" t="s">
        <v>137</v>
      </c>
      <c r="E249" s="11" t="s">
        <v>59</v>
      </c>
      <c r="F249" s="11"/>
      <c r="G249" s="11"/>
      <c r="H249" s="11"/>
      <c r="I249" s="11">
        <v>985</v>
      </c>
      <c r="J249" s="11"/>
      <c r="K249" s="11"/>
      <c r="L249" s="11"/>
      <c r="M249" s="11"/>
      <c r="N249" s="21"/>
      <c r="P249" s="39">
        <f t="shared" si="9"/>
        <v>985</v>
      </c>
    </row>
    <row r="250" spans="1:16" ht="12.75">
      <c r="A250">
        <v>5</v>
      </c>
      <c r="B250" s="32" t="s">
        <v>165</v>
      </c>
      <c r="C250" s="11"/>
      <c r="D250" s="11" t="s">
        <v>137</v>
      </c>
      <c r="E250" s="11"/>
      <c r="F250" s="11"/>
      <c r="G250" s="11"/>
      <c r="H250" s="11"/>
      <c r="I250" s="11">
        <v>760</v>
      </c>
      <c r="J250" s="11"/>
      <c r="K250" s="11"/>
      <c r="L250" s="11"/>
      <c r="M250" s="11"/>
      <c r="N250" s="21"/>
      <c r="P250" s="39">
        <f t="shared" si="9"/>
        <v>760</v>
      </c>
    </row>
    <row r="251" spans="1:16" ht="12.75">
      <c r="A251">
        <v>6</v>
      </c>
      <c r="B251" s="32" t="s">
        <v>99</v>
      </c>
      <c r="C251" s="11"/>
      <c r="D251" s="11" t="s">
        <v>92</v>
      </c>
      <c r="E251" s="11"/>
      <c r="F251" s="11"/>
      <c r="G251" s="11">
        <v>100</v>
      </c>
      <c r="H251" s="11">
        <v>657</v>
      </c>
      <c r="I251" s="11"/>
      <c r="J251" s="11"/>
      <c r="K251" s="11"/>
      <c r="L251" s="11"/>
      <c r="M251" s="11"/>
      <c r="N251" s="21"/>
      <c r="P251" s="39">
        <f t="shared" si="9"/>
        <v>757</v>
      </c>
    </row>
    <row r="252" spans="1:16" ht="12.75">
      <c r="A252">
        <v>7</v>
      </c>
      <c r="B252" s="32" t="s">
        <v>166</v>
      </c>
      <c r="C252" s="11"/>
      <c r="D252" s="11" t="s">
        <v>137</v>
      </c>
      <c r="E252" s="11"/>
      <c r="F252" s="11"/>
      <c r="G252" s="11"/>
      <c r="H252" s="11"/>
      <c r="I252" s="11">
        <v>737</v>
      </c>
      <c r="J252" s="11"/>
      <c r="K252" s="11"/>
      <c r="L252" s="11"/>
      <c r="M252" s="11"/>
      <c r="N252" s="21"/>
      <c r="P252" s="39">
        <f t="shared" si="9"/>
        <v>737</v>
      </c>
    </row>
    <row r="253" spans="1:16" ht="12.75">
      <c r="A253">
        <v>8</v>
      </c>
      <c r="B253" s="32" t="s">
        <v>223</v>
      </c>
      <c r="C253" s="11"/>
      <c r="D253" s="11" t="s">
        <v>152</v>
      </c>
      <c r="E253" s="11"/>
      <c r="F253" s="11">
        <v>200</v>
      </c>
      <c r="G253" s="11">
        <v>200</v>
      </c>
      <c r="H253" s="11"/>
      <c r="I253" s="11"/>
      <c r="J253" s="11"/>
      <c r="K253" s="11"/>
      <c r="L253" s="11"/>
      <c r="M253" s="11"/>
      <c r="N253" s="21"/>
      <c r="P253" s="39">
        <f t="shared" si="9"/>
        <v>400</v>
      </c>
    </row>
    <row r="254" spans="1:16" ht="12.75">
      <c r="A254">
        <v>9</v>
      </c>
      <c r="B254" s="32" t="s">
        <v>57</v>
      </c>
      <c r="C254" s="11"/>
      <c r="D254" s="11"/>
      <c r="E254" s="11">
        <v>200</v>
      </c>
      <c r="F254" s="11"/>
      <c r="G254" s="11"/>
      <c r="H254" s="11"/>
      <c r="I254" s="11"/>
      <c r="J254" s="11"/>
      <c r="K254" s="11"/>
      <c r="L254" s="11"/>
      <c r="M254" s="11"/>
      <c r="N254" s="21"/>
      <c r="P254" s="39">
        <f t="shared" si="9"/>
        <v>200</v>
      </c>
    </row>
    <row r="255" spans="1:16" ht="12.75">
      <c r="A255">
        <v>10</v>
      </c>
      <c r="B255" s="34" t="s">
        <v>130</v>
      </c>
      <c r="C255" s="35"/>
      <c r="D255" s="35" t="s">
        <v>111</v>
      </c>
      <c r="E255" s="35"/>
      <c r="F255" s="35"/>
      <c r="G255" s="35"/>
      <c r="H255" s="35"/>
      <c r="I255" s="35"/>
      <c r="J255" s="35">
        <v>200</v>
      </c>
      <c r="K255" s="35"/>
      <c r="L255" s="35"/>
      <c r="M255" s="35"/>
      <c r="N255" s="36"/>
      <c r="P255" s="39">
        <f t="shared" si="9"/>
        <v>200</v>
      </c>
    </row>
    <row r="256" spans="1:16" ht="13.5" thickBot="1">
      <c r="A256">
        <v>11</v>
      </c>
      <c r="B256" s="33" t="s">
        <v>58</v>
      </c>
      <c r="C256" s="27"/>
      <c r="D256" s="27" t="s">
        <v>10</v>
      </c>
      <c r="E256" s="27">
        <v>100</v>
      </c>
      <c r="F256" s="27"/>
      <c r="G256" s="27"/>
      <c r="H256" s="27"/>
      <c r="I256" s="27"/>
      <c r="J256" s="27"/>
      <c r="K256" s="27"/>
      <c r="L256" s="27"/>
      <c r="M256" s="27"/>
      <c r="N256" s="28"/>
      <c r="P256" s="40">
        <f t="shared" si="9"/>
        <v>100</v>
      </c>
    </row>
    <row r="259" ht="13.5" thickBot="1"/>
    <row r="260" spans="2:16" ht="12.75">
      <c r="B260" s="29" t="s">
        <v>1</v>
      </c>
      <c r="C260" s="30"/>
      <c r="D260" s="31" t="s">
        <v>60</v>
      </c>
      <c r="E260" s="18" t="s">
        <v>3</v>
      </c>
      <c r="F260" s="37" t="s">
        <v>200</v>
      </c>
      <c r="G260" s="37" t="s">
        <v>218</v>
      </c>
      <c r="H260" s="18" t="s">
        <v>63</v>
      </c>
      <c r="I260" s="18" t="s">
        <v>89</v>
      </c>
      <c r="J260" s="18" t="s">
        <v>90</v>
      </c>
      <c r="K260" s="18" t="s">
        <v>105</v>
      </c>
      <c r="L260" s="18" t="s">
        <v>106</v>
      </c>
      <c r="M260" s="18" t="s">
        <v>107</v>
      </c>
      <c r="N260" s="19" t="s">
        <v>108</v>
      </c>
      <c r="O260" s="4"/>
      <c r="P260" s="38" t="s">
        <v>4</v>
      </c>
    </row>
    <row r="261" spans="1:16" ht="12.75">
      <c r="A261">
        <v>1</v>
      </c>
      <c r="B261" s="32" t="s">
        <v>167</v>
      </c>
      <c r="C261" s="11"/>
      <c r="D261" s="11"/>
      <c r="E261" s="11"/>
      <c r="F261" s="11"/>
      <c r="G261" s="11"/>
      <c r="H261" s="11"/>
      <c r="I261" s="11">
        <v>1000</v>
      </c>
      <c r="J261" s="11"/>
      <c r="K261" s="11"/>
      <c r="L261" s="11"/>
      <c r="M261" s="11"/>
      <c r="N261" s="21"/>
      <c r="P261" s="39">
        <f aca="true" t="shared" si="10" ref="P261:P269">SUM(E261:N261)</f>
        <v>1000</v>
      </c>
    </row>
    <row r="262" spans="1:16" ht="12.75">
      <c r="A262">
        <v>2</v>
      </c>
      <c r="B262" s="32" t="s">
        <v>168</v>
      </c>
      <c r="C262" s="11"/>
      <c r="D262" s="11" t="s">
        <v>137</v>
      </c>
      <c r="E262" s="11"/>
      <c r="F262" s="11"/>
      <c r="G262" s="11"/>
      <c r="H262" s="11"/>
      <c r="I262" s="11">
        <v>912</v>
      </c>
      <c r="J262" s="11"/>
      <c r="K262" s="11"/>
      <c r="L262" s="11"/>
      <c r="M262" s="11"/>
      <c r="N262" s="21"/>
      <c r="P262" s="39">
        <f t="shared" si="10"/>
        <v>912</v>
      </c>
    </row>
    <row r="263" spans="1:16" ht="12.75">
      <c r="A263">
        <v>3</v>
      </c>
      <c r="B263" s="32" t="s">
        <v>169</v>
      </c>
      <c r="C263" s="11"/>
      <c r="D263" s="11" t="s">
        <v>137</v>
      </c>
      <c r="E263" s="11"/>
      <c r="F263" s="11"/>
      <c r="G263" s="11"/>
      <c r="H263" s="11"/>
      <c r="I263" s="11">
        <v>896</v>
      </c>
      <c r="J263" s="11"/>
      <c r="K263" s="11"/>
      <c r="L263" s="11"/>
      <c r="M263" s="11"/>
      <c r="N263" s="21"/>
      <c r="P263" s="39">
        <f t="shared" si="10"/>
        <v>896</v>
      </c>
    </row>
    <row r="264" spans="1:16" ht="12.75">
      <c r="A264">
        <v>4</v>
      </c>
      <c r="B264" s="32" t="s">
        <v>170</v>
      </c>
      <c r="C264" s="11"/>
      <c r="D264" s="11" t="s">
        <v>137</v>
      </c>
      <c r="E264" s="11"/>
      <c r="F264" s="11"/>
      <c r="G264" s="11"/>
      <c r="H264" s="11"/>
      <c r="I264" s="11">
        <v>819</v>
      </c>
      <c r="J264" s="11"/>
      <c r="K264" s="11"/>
      <c r="L264" s="11"/>
      <c r="M264" s="11"/>
      <c r="N264" s="21"/>
      <c r="P264" s="39">
        <f t="shared" si="10"/>
        <v>819</v>
      </c>
    </row>
    <row r="265" spans="1:16" ht="12.75">
      <c r="A265">
        <v>5</v>
      </c>
      <c r="B265" s="32" t="s">
        <v>171</v>
      </c>
      <c r="C265" s="11"/>
      <c r="D265" s="11" t="s">
        <v>137</v>
      </c>
      <c r="E265" s="11"/>
      <c r="F265" s="11"/>
      <c r="G265" s="11"/>
      <c r="H265" s="11"/>
      <c r="I265" s="11">
        <v>805</v>
      </c>
      <c r="J265" s="11"/>
      <c r="K265" s="11"/>
      <c r="L265" s="11"/>
      <c r="M265" s="11"/>
      <c r="N265" s="21"/>
      <c r="P265" s="39">
        <f t="shared" si="10"/>
        <v>805</v>
      </c>
    </row>
    <row r="266" spans="1:16" ht="12.75">
      <c r="A266">
        <v>6</v>
      </c>
      <c r="B266" s="32" t="s">
        <v>172</v>
      </c>
      <c r="C266" s="11"/>
      <c r="D266" s="11" t="s">
        <v>137</v>
      </c>
      <c r="E266" s="11"/>
      <c r="F266" s="11"/>
      <c r="G266" s="11"/>
      <c r="H266" s="11"/>
      <c r="I266" s="11">
        <v>801</v>
      </c>
      <c r="J266" s="11"/>
      <c r="K266" s="11"/>
      <c r="L266" s="11"/>
      <c r="M266" s="11"/>
      <c r="N266" s="21"/>
      <c r="P266" s="39">
        <f t="shared" si="10"/>
        <v>801</v>
      </c>
    </row>
    <row r="267" spans="1:16" ht="12.75">
      <c r="A267">
        <v>7</v>
      </c>
      <c r="B267" s="32" t="s">
        <v>173</v>
      </c>
      <c r="C267" s="11"/>
      <c r="D267" s="11" t="s">
        <v>137</v>
      </c>
      <c r="E267" s="11"/>
      <c r="F267" s="11"/>
      <c r="G267" s="11"/>
      <c r="H267" s="11"/>
      <c r="I267" s="11">
        <v>762</v>
      </c>
      <c r="J267" s="11"/>
      <c r="K267" s="11"/>
      <c r="L267" s="11"/>
      <c r="M267" s="11"/>
      <c r="N267" s="21"/>
      <c r="P267" s="39">
        <f t="shared" si="10"/>
        <v>762</v>
      </c>
    </row>
    <row r="268" spans="1:16" ht="12.75">
      <c r="A268">
        <v>8</v>
      </c>
      <c r="B268" s="32" t="s">
        <v>191</v>
      </c>
      <c r="C268" s="11"/>
      <c r="D268" s="11" t="s">
        <v>192</v>
      </c>
      <c r="E268" s="11"/>
      <c r="F268" s="11"/>
      <c r="G268" s="11"/>
      <c r="H268" s="11"/>
      <c r="I268" s="11"/>
      <c r="J268" s="11"/>
      <c r="K268" s="11">
        <v>200</v>
      </c>
      <c r="L268" s="11"/>
      <c r="M268" s="11"/>
      <c r="N268" s="21"/>
      <c r="P268" s="39">
        <f t="shared" si="10"/>
        <v>200</v>
      </c>
    </row>
    <row r="269" spans="1:16" ht="13.5" thickBot="1">
      <c r="A269">
        <v>9</v>
      </c>
      <c r="B269" s="33" t="s">
        <v>225</v>
      </c>
      <c r="C269" s="27"/>
      <c r="D269" s="27" t="s">
        <v>226</v>
      </c>
      <c r="E269" s="27"/>
      <c r="F269" s="27"/>
      <c r="G269" s="27"/>
      <c r="H269" s="27"/>
      <c r="I269" s="27"/>
      <c r="J269" s="27"/>
      <c r="K269" s="27"/>
      <c r="L269" s="27"/>
      <c r="M269" s="27">
        <v>200</v>
      </c>
      <c r="N269" s="28"/>
      <c r="P269" s="40">
        <f t="shared" si="10"/>
        <v>200</v>
      </c>
    </row>
    <row r="272" ht="13.5" thickBot="1"/>
    <row r="273" spans="2:16" ht="12.75">
      <c r="B273" s="29" t="s">
        <v>1</v>
      </c>
      <c r="C273" s="30"/>
      <c r="D273" s="31" t="s">
        <v>61</v>
      </c>
      <c r="E273" s="18" t="s">
        <v>3</v>
      </c>
      <c r="F273" s="37" t="s">
        <v>200</v>
      </c>
      <c r="G273" s="37" t="s">
        <v>218</v>
      </c>
      <c r="H273" s="18" t="s">
        <v>63</v>
      </c>
      <c r="I273" s="18" t="s">
        <v>89</v>
      </c>
      <c r="J273" s="18" t="s">
        <v>90</v>
      </c>
      <c r="K273" s="18" t="s">
        <v>105</v>
      </c>
      <c r="L273" s="18" t="s">
        <v>106</v>
      </c>
      <c r="M273" s="18" t="s">
        <v>107</v>
      </c>
      <c r="N273" s="19" t="s">
        <v>108</v>
      </c>
      <c r="O273" s="4"/>
      <c r="P273" s="38" t="s">
        <v>4</v>
      </c>
    </row>
    <row r="274" spans="1:16" ht="12.75">
      <c r="A274">
        <v>1</v>
      </c>
      <c r="B274" s="32" t="s">
        <v>104</v>
      </c>
      <c r="C274" s="11"/>
      <c r="D274" s="11" t="s">
        <v>14</v>
      </c>
      <c r="E274" s="11"/>
      <c r="F274" s="11"/>
      <c r="G274" s="11"/>
      <c r="H274" s="11">
        <v>1000</v>
      </c>
      <c r="I274" s="11"/>
      <c r="J274" s="11"/>
      <c r="K274" s="11"/>
      <c r="L274" s="11"/>
      <c r="M274" s="11"/>
      <c r="N274" s="21"/>
      <c r="P274" s="39">
        <f aca="true" t="shared" si="11" ref="P274:P280">SUM(E274:N274)</f>
        <v>1000</v>
      </c>
    </row>
    <row r="275" spans="1:16" ht="12.75">
      <c r="A275">
        <v>2</v>
      </c>
      <c r="B275" s="32" t="s">
        <v>204</v>
      </c>
      <c r="C275" s="11"/>
      <c r="D275" s="11" t="s">
        <v>14</v>
      </c>
      <c r="E275" s="11"/>
      <c r="F275" s="11"/>
      <c r="G275" s="11"/>
      <c r="H275" s="11"/>
      <c r="I275" s="11"/>
      <c r="J275" s="11"/>
      <c r="K275" s="11"/>
      <c r="L275" s="11">
        <v>1000</v>
      </c>
      <c r="M275" s="11"/>
      <c r="N275" s="21"/>
      <c r="P275" s="39">
        <f t="shared" si="11"/>
        <v>1000</v>
      </c>
    </row>
    <row r="276" spans="1:16" ht="12.75">
      <c r="A276">
        <v>3</v>
      </c>
      <c r="B276" s="32" t="s">
        <v>216</v>
      </c>
      <c r="C276" s="11"/>
      <c r="D276" s="11" t="s">
        <v>14</v>
      </c>
      <c r="E276" s="11"/>
      <c r="F276" s="11"/>
      <c r="G276" s="11"/>
      <c r="H276" s="11"/>
      <c r="I276" s="11"/>
      <c r="J276" s="11"/>
      <c r="K276" s="11"/>
      <c r="L276" s="11">
        <v>957</v>
      </c>
      <c r="M276" s="11"/>
      <c r="N276" s="21"/>
      <c r="P276" s="39">
        <f t="shared" si="11"/>
        <v>957</v>
      </c>
    </row>
    <row r="277" spans="1:16" ht="12.75">
      <c r="A277">
        <v>4</v>
      </c>
      <c r="B277" s="32" t="s">
        <v>217</v>
      </c>
      <c r="C277" s="11"/>
      <c r="D277" s="11" t="s">
        <v>14</v>
      </c>
      <c r="E277" s="11"/>
      <c r="F277" s="11"/>
      <c r="G277" s="11"/>
      <c r="H277" s="11"/>
      <c r="I277" s="11"/>
      <c r="J277" s="11"/>
      <c r="K277" s="11"/>
      <c r="L277" s="11">
        <v>884</v>
      </c>
      <c r="M277" s="11"/>
      <c r="N277" s="21"/>
      <c r="P277" s="39">
        <f t="shared" si="11"/>
        <v>884</v>
      </c>
    </row>
    <row r="278" spans="1:16" ht="12.75">
      <c r="A278">
        <v>5</v>
      </c>
      <c r="B278" s="32" t="s">
        <v>78</v>
      </c>
      <c r="C278" s="11"/>
      <c r="D278" s="11" t="s">
        <v>14</v>
      </c>
      <c r="E278" s="11"/>
      <c r="F278" s="11"/>
      <c r="G278" s="11"/>
      <c r="H278" s="11">
        <v>755</v>
      </c>
      <c r="I278" s="11"/>
      <c r="J278" s="11"/>
      <c r="K278" s="11"/>
      <c r="L278" s="11"/>
      <c r="M278" s="11"/>
      <c r="N278" s="21"/>
      <c r="P278" s="39">
        <f t="shared" si="11"/>
        <v>755</v>
      </c>
    </row>
    <row r="279" spans="1:16" ht="12.75">
      <c r="A279">
        <v>6</v>
      </c>
      <c r="B279" s="32" t="s">
        <v>79</v>
      </c>
      <c r="C279" s="11"/>
      <c r="D279" s="11" t="s">
        <v>14</v>
      </c>
      <c r="E279" s="11"/>
      <c r="F279" s="11"/>
      <c r="G279" s="11"/>
      <c r="H279" s="11">
        <v>666</v>
      </c>
      <c r="I279" s="11"/>
      <c r="J279" s="11"/>
      <c r="K279" s="11"/>
      <c r="L279" s="11"/>
      <c r="M279" s="11"/>
      <c r="N279" s="21"/>
      <c r="P279" s="39">
        <f t="shared" si="11"/>
        <v>666</v>
      </c>
    </row>
    <row r="280" spans="1:16" ht="13.5" thickBot="1">
      <c r="A280">
        <v>7</v>
      </c>
      <c r="B280" s="33" t="s">
        <v>62</v>
      </c>
      <c r="C280" s="27"/>
      <c r="D280" s="27" t="s">
        <v>49</v>
      </c>
      <c r="E280" s="27">
        <v>200</v>
      </c>
      <c r="F280" s="27"/>
      <c r="G280" s="27"/>
      <c r="H280" s="27"/>
      <c r="I280" s="27"/>
      <c r="J280" s="27"/>
      <c r="K280" s="27"/>
      <c r="L280" s="27"/>
      <c r="M280" s="27"/>
      <c r="N280" s="28"/>
      <c r="P280" s="40">
        <f t="shared" si="11"/>
        <v>200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Uster</cp:lastModifiedBy>
  <cp:lastPrinted>2007-04-16T08:27:08Z</cp:lastPrinted>
  <dcterms:created xsi:type="dcterms:W3CDTF">2007-04-09T12:42:03Z</dcterms:created>
  <dcterms:modified xsi:type="dcterms:W3CDTF">2007-11-28T10:39:06Z</dcterms:modified>
  <cp:category/>
  <cp:version/>
  <cp:contentType/>
  <cp:contentStatus/>
  <cp:revision>1</cp:revision>
</cp:coreProperties>
</file>